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G51" i="1"/>
  <c r="G49"/>
  <c r="G47"/>
  <c r="G46"/>
  <c r="G45"/>
  <c r="G43"/>
  <c r="G29"/>
  <c r="G28"/>
  <c r="G26"/>
  <c r="G25"/>
  <c r="G20"/>
  <c r="G19"/>
  <c r="G17"/>
  <c r="G16"/>
  <c r="G15"/>
  <c r="G14"/>
  <c r="G13"/>
  <c r="L19"/>
  <c r="N19"/>
  <c r="M19"/>
  <c r="K19"/>
  <c r="N43"/>
  <c r="M43"/>
  <c r="L43"/>
  <c r="K43"/>
  <c r="N28"/>
  <c r="M28"/>
  <c r="L28"/>
  <c r="K28"/>
  <c r="N22"/>
  <c r="M22"/>
  <c r="L22"/>
  <c r="K22"/>
  <c r="N16"/>
  <c r="M16"/>
  <c r="L16"/>
  <c r="K16"/>
  <c r="N15"/>
  <c r="M15"/>
  <c r="L15"/>
  <c r="K15"/>
  <c r="N14"/>
  <c r="M14"/>
  <c r="L14"/>
  <c r="K14"/>
  <c r="K13" s="1"/>
  <c r="M13"/>
  <c r="L13"/>
  <c r="J25"/>
  <c r="I19"/>
  <c r="H46"/>
  <c r="J16"/>
  <c r="I16"/>
  <c r="I15"/>
  <c r="G30"/>
  <c r="J15"/>
  <c r="J14"/>
  <c r="I14"/>
  <c r="H15"/>
  <c r="H14"/>
  <c r="G27"/>
  <c r="I25"/>
  <c r="H25"/>
  <c r="H28"/>
  <c r="G50"/>
  <c r="G42"/>
  <c r="G41"/>
  <c r="G40"/>
  <c r="G39"/>
  <c r="G38"/>
  <c r="G37"/>
  <c r="G36"/>
  <c r="G35"/>
  <c r="G34"/>
  <c r="G33"/>
  <c r="G32"/>
  <c r="G31"/>
  <c r="G48"/>
  <c r="J46"/>
  <c r="I46"/>
  <c r="G44"/>
  <c r="J43"/>
  <c r="I43"/>
  <c r="H43"/>
  <c r="H16"/>
  <c r="J28"/>
  <c r="G24"/>
  <c r="G23"/>
  <c r="J22"/>
  <c r="I22"/>
  <c r="H22"/>
  <c r="G21"/>
  <c r="J19"/>
  <c r="H19"/>
  <c r="G18"/>
  <c r="N13" l="1"/>
  <c r="I28"/>
  <c r="I13"/>
  <c r="J13"/>
  <c r="G22"/>
  <c r="H13"/>
</calcChain>
</file>

<file path=xl/sharedStrings.xml><?xml version="1.0" encoding="utf-8"?>
<sst xmlns="http://schemas.openxmlformats.org/spreadsheetml/2006/main" count="158" uniqueCount="67">
  <si>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</si>
  <si>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</si>
  <si>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</si>
  <si>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</si>
  <si>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</si>
  <si>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</si>
  <si>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</si>
  <si>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</si>
  <si>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</si>
  <si>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</si>
  <si>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</si>
  <si>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</si>
  <si>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</si>
  <si>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</si>
  <si>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</si>
  <si>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</si>
  <si>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</si>
  <si>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</si>
  <si>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</si>
  <si>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</si>
  <si>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</si>
  <si>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</si>
  <si>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</si>
  <si>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</si>
  <si>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</si>
  <si>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</si>
  <si>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</si>
  <si>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</si>
  <si>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</si>
  <si>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</si>
  <si>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</si>
  <si>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</si>
  <si>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</si>
  <si>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</si>
  <si>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</si>
  <si>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к ведомственной целевой программе</t>
  </si>
  <si>
    <t>Приложение № 1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</si>
  <si>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</si>
  <si>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</si>
  <si>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</si>
  <si>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</si>
  <si>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</si>
  <si>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</si>
  <si>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</si>
  <si>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</si>
  <si>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</si>
  <si>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 xml:space="preserve">"Повышение эффективности деятельности Администрации Полтавского городского поселения" 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</si>
  <si>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</si>
  <si>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</si>
  <si>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</si>
  <si>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</si>
  <si>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</si>
  <si>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</si>
  <si>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</si>
  <si>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</si>
  <si>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</si>
  <si>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</si>
  <si>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</si>
  <si>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</si>
  <si>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</si>
  <si>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</si>
  <si>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</si>
  <si>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</si>
  <si>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</si>
  <si>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 xml:space="preserve">"Повышение эффективности деятельности Администрации Полтавского городского поселения на 2016-2022 годы" </t>
  </si>
  <si>
    <t>декабрь 2022 г.</t>
  </si>
  <si>
    <t>Ответственный исполнитель за реализацию мероприятия ВЦП (должность)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</si>
</sst>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10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Border="1"/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topLeftCell="A31" zoomScale="120" zoomScaleNormal="120" workbookViewId="0">
      <selection activeCell="E8" sqref="E8:E11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9.140625" customWidth="1"/>
    <col min="13" max="13" width="9.42578125" customWidth="1"/>
    <col min="14" max="14" width="9.85546875" customWidth="1"/>
    <col min="15" max="15" width="35.7109375" customWidth="1"/>
    <col min="16" max="16" width="7.5703125" customWidth="1"/>
    <col min="17" max="17" width="6.140625" customWidth="1"/>
    <col min="18" max="19" width="5" bestFit="1" customWidth="1"/>
    <col min="20" max="23" width="5" customWidth="1"/>
    <col min="24" max="24" width="5" bestFit="1" customWidth="1"/>
  </cols>
  <sheetData>
    <row r="1" spans="1:28">
      <c r="P1" s="40" t="s">
        <v>36</v>
      </c>
      <c r="Q1" s="40"/>
      <c r="R1" s="40"/>
      <c r="S1" s="40"/>
      <c r="T1" s="40"/>
      <c r="U1" s="40"/>
      <c r="V1" s="40"/>
      <c r="W1" s="40"/>
      <c r="X1" s="40"/>
      <c r="Y1" s="16"/>
      <c r="Z1" s="16"/>
      <c r="AA1" s="16"/>
      <c r="AB1" s="16"/>
    </row>
    <row r="2" spans="1:28">
      <c r="P2" s="40" t="s">
        <v>35</v>
      </c>
      <c r="Q2" s="40"/>
      <c r="R2" s="40"/>
      <c r="S2" s="40"/>
      <c r="T2" s="40"/>
      <c r="U2" s="40"/>
      <c r="V2" s="40"/>
      <c r="W2" s="40"/>
      <c r="X2" s="40"/>
      <c r="Y2" s="16"/>
      <c r="Z2" s="16"/>
      <c r="AA2" s="16"/>
      <c r="AB2" s="16"/>
    </row>
    <row r="3" spans="1:28" ht="56.25" customHeight="1">
      <c r="P3" s="41" t="s">
        <v>46</v>
      </c>
      <c r="Q3" s="41"/>
      <c r="R3" s="41"/>
      <c r="S3" s="41"/>
      <c r="T3" s="41"/>
      <c r="U3" s="41"/>
      <c r="V3" s="41"/>
      <c r="W3" s="41"/>
      <c r="X3" s="41"/>
      <c r="Y3" s="17"/>
      <c r="Z3" s="17"/>
      <c r="AA3" s="17"/>
      <c r="AB3" s="17"/>
    </row>
    <row r="4" spans="1:28">
      <c r="A4" s="45" t="s">
        <v>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8">
      <c r="A5" s="45" t="s">
        <v>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spans="1:28">
      <c r="A6" s="45" t="s">
        <v>64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35" t="s">
        <v>5</v>
      </c>
      <c r="B8" s="35" t="s">
        <v>7</v>
      </c>
      <c r="C8" s="46" t="s">
        <v>0</v>
      </c>
      <c r="D8" s="50"/>
      <c r="E8" s="42" t="s">
        <v>66</v>
      </c>
      <c r="F8" s="46" t="s">
        <v>10</v>
      </c>
      <c r="G8" s="47"/>
      <c r="H8" s="47"/>
      <c r="I8" s="47"/>
      <c r="J8" s="47"/>
      <c r="K8" s="47"/>
      <c r="L8" s="47"/>
      <c r="M8" s="47"/>
      <c r="N8" s="47"/>
      <c r="O8" s="35" t="s">
        <v>9</v>
      </c>
      <c r="P8" s="35"/>
      <c r="Q8" s="35"/>
      <c r="R8" s="35"/>
      <c r="S8" s="35"/>
      <c r="T8" s="35"/>
      <c r="U8" s="35"/>
      <c r="V8" s="35"/>
      <c r="W8" s="35"/>
      <c r="X8" s="35"/>
    </row>
    <row r="9" spans="1:28" ht="20.25" customHeight="1">
      <c r="A9" s="35"/>
      <c r="B9" s="35"/>
      <c r="C9" s="51"/>
      <c r="D9" s="52"/>
      <c r="E9" s="43"/>
      <c r="F9" s="48"/>
      <c r="G9" s="49"/>
      <c r="H9" s="49"/>
      <c r="I9" s="49"/>
      <c r="J9" s="49"/>
      <c r="K9" s="49"/>
      <c r="L9" s="49"/>
      <c r="M9" s="49"/>
      <c r="N9" s="49"/>
      <c r="O9" s="42" t="s">
        <v>3</v>
      </c>
      <c r="P9" s="42" t="s">
        <v>4</v>
      </c>
      <c r="Q9" s="63" t="s">
        <v>2</v>
      </c>
      <c r="R9" s="53"/>
      <c r="S9" s="53"/>
      <c r="T9" s="53"/>
      <c r="U9" s="53"/>
      <c r="V9" s="53"/>
      <c r="W9" s="53"/>
      <c r="X9" s="64"/>
    </row>
    <row r="10" spans="1:28" ht="52.5" customHeight="1">
      <c r="A10" s="35"/>
      <c r="B10" s="35"/>
      <c r="C10" s="42" t="s">
        <v>8</v>
      </c>
      <c r="D10" s="42" t="s">
        <v>8</v>
      </c>
      <c r="E10" s="43"/>
      <c r="F10" s="42" t="s">
        <v>11</v>
      </c>
      <c r="G10" s="42" t="s">
        <v>1</v>
      </c>
      <c r="H10" s="53"/>
      <c r="I10" s="53"/>
      <c r="J10" s="53"/>
      <c r="K10" s="53"/>
      <c r="L10" s="53"/>
      <c r="M10" s="53"/>
      <c r="N10" s="53"/>
      <c r="O10" s="43"/>
      <c r="P10" s="43"/>
      <c r="Q10" s="42" t="s">
        <v>1</v>
      </c>
      <c r="R10" s="53"/>
      <c r="S10" s="53"/>
      <c r="T10" s="53"/>
      <c r="U10" s="53"/>
      <c r="V10" s="53"/>
      <c r="W10" s="53"/>
      <c r="X10" s="64"/>
    </row>
    <row r="11" spans="1:28" ht="31.5" customHeight="1">
      <c r="A11" s="35"/>
      <c r="B11" s="35"/>
      <c r="C11" s="44"/>
      <c r="D11" s="44"/>
      <c r="E11" s="44"/>
      <c r="F11" s="44"/>
      <c r="G11" s="44"/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19">
        <v>2022</v>
      </c>
      <c r="O11" s="44"/>
      <c r="P11" s="44"/>
      <c r="Q11" s="44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19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>
      <c r="A13" s="54" t="s">
        <v>48</v>
      </c>
      <c r="B13" s="55"/>
      <c r="C13" s="55"/>
      <c r="D13" s="55"/>
      <c r="E13" s="56"/>
      <c r="F13" s="11" t="s">
        <v>12</v>
      </c>
      <c r="G13" s="23">
        <f>H13+I13+J13+K13++L13+M13+N13</f>
        <v>71773.600000000006</v>
      </c>
      <c r="H13" s="23">
        <f t="shared" ref="H13:I13" si="0">SUM(H14+H15)</f>
        <v>8884.1</v>
      </c>
      <c r="I13" s="23">
        <f t="shared" si="0"/>
        <v>10032.4</v>
      </c>
      <c r="J13" s="23">
        <f>SUM(J14+J15)</f>
        <v>10507.099999999999</v>
      </c>
      <c r="K13" s="23">
        <f t="shared" ref="K13:N13" si="1">SUM(K14+K15)</f>
        <v>10550</v>
      </c>
      <c r="L13" s="23">
        <f t="shared" si="1"/>
        <v>10600</v>
      </c>
      <c r="M13" s="23">
        <f t="shared" si="1"/>
        <v>10600</v>
      </c>
      <c r="N13" s="23">
        <f t="shared" si="1"/>
        <v>10600</v>
      </c>
      <c r="O13" s="42" t="s">
        <v>37</v>
      </c>
      <c r="P13" s="42" t="s">
        <v>37</v>
      </c>
      <c r="Q13" s="42" t="s">
        <v>37</v>
      </c>
      <c r="R13" s="42" t="s">
        <v>37</v>
      </c>
      <c r="S13" s="42" t="s">
        <v>37</v>
      </c>
      <c r="T13" s="42" t="s">
        <v>37</v>
      </c>
      <c r="U13" s="42" t="s">
        <v>37</v>
      </c>
      <c r="V13" s="42" t="s">
        <v>37</v>
      </c>
      <c r="W13" s="42" t="s">
        <v>37</v>
      </c>
      <c r="X13" s="42" t="s">
        <v>37</v>
      </c>
    </row>
    <row r="14" spans="1:28" ht="38.25">
      <c r="A14" s="57"/>
      <c r="B14" s="58"/>
      <c r="C14" s="58"/>
      <c r="D14" s="58"/>
      <c r="E14" s="59"/>
      <c r="F14" s="11" t="s">
        <v>14</v>
      </c>
      <c r="G14" s="14">
        <f>H14+I14+J14+K14++L14+M14+N14</f>
        <v>70925.100000000006</v>
      </c>
      <c r="H14" s="14">
        <f t="shared" ref="H14:I15" si="2">SUM(H17+H20+H23+H26+H29+H44+H47+H50)</f>
        <v>8455.2000000000007</v>
      </c>
      <c r="I14" s="14">
        <f t="shared" si="2"/>
        <v>9617.7999999999993</v>
      </c>
      <c r="J14" s="14">
        <f>SUM(J17+J20+J23+J26+J29+J44+J47+J50)</f>
        <v>10506.099999999999</v>
      </c>
      <c r="K14" s="14">
        <f t="shared" ref="K14:N14" si="3">SUM(K17+K20+K23+K26+K29+K44+K47+K50)</f>
        <v>10549</v>
      </c>
      <c r="L14" s="14">
        <f t="shared" si="3"/>
        <v>10599</v>
      </c>
      <c r="M14" s="14">
        <f t="shared" si="3"/>
        <v>10599</v>
      </c>
      <c r="N14" s="14">
        <f t="shared" si="3"/>
        <v>10599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28" ht="25.5">
      <c r="A15" s="60"/>
      <c r="B15" s="61"/>
      <c r="C15" s="61"/>
      <c r="D15" s="61"/>
      <c r="E15" s="62"/>
      <c r="F15" s="11" t="s">
        <v>13</v>
      </c>
      <c r="G15" s="14">
        <f>H15+I15+J15+K15++L15+M15+N15</f>
        <v>848.5</v>
      </c>
      <c r="H15" s="14">
        <f t="shared" si="2"/>
        <v>428.9</v>
      </c>
      <c r="I15" s="14">
        <f t="shared" si="2"/>
        <v>414.6</v>
      </c>
      <c r="J15" s="14">
        <f>SUM(J18+J21+J24+J27+J30+J45+J48+J51)</f>
        <v>1</v>
      </c>
      <c r="K15" s="14">
        <f t="shared" ref="K15:N15" si="4">SUM(K18+K21+K24+K27+K30+K45+K48+K51)</f>
        <v>1</v>
      </c>
      <c r="L15" s="14">
        <f t="shared" si="4"/>
        <v>1</v>
      </c>
      <c r="M15" s="14">
        <f t="shared" si="4"/>
        <v>1</v>
      </c>
      <c r="N15" s="14">
        <f t="shared" si="4"/>
        <v>1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</row>
    <row r="16" spans="1:28" ht="15" customHeight="1">
      <c r="A16" s="24">
        <v>1</v>
      </c>
      <c r="B16" s="33" t="s">
        <v>59</v>
      </c>
      <c r="C16" s="25" t="s">
        <v>49</v>
      </c>
      <c r="D16" s="25" t="s">
        <v>65</v>
      </c>
      <c r="E16" s="27" t="s">
        <v>63</v>
      </c>
      <c r="F16" s="11" t="s">
        <v>12</v>
      </c>
      <c r="G16" s="14">
        <f t="shared" ref="G16:G17" si="5">H16+I16+J16+K16++L16+M16+N16</f>
        <v>810.1</v>
      </c>
      <c r="H16" s="14">
        <f t="shared" ref="H16:I16" si="6">SUM(H17+H18)</f>
        <v>109.1</v>
      </c>
      <c r="I16" s="14">
        <f t="shared" si="6"/>
        <v>101</v>
      </c>
      <c r="J16" s="14">
        <f>SUM(J17+J18)</f>
        <v>120</v>
      </c>
      <c r="K16" s="14">
        <f t="shared" ref="K16:N16" si="7">SUM(K17+K18)</f>
        <v>120</v>
      </c>
      <c r="L16" s="14">
        <f t="shared" si="7"/>
        <v>120</v>
      </c>
      <c r="M16" s="14">
        <f t="shared" si="7"/>
        <v>120</v>
      </c>
      <c r="N16" s="14">
        <f t="shared" si="7"/>
        <v>120</v>
      </c>
      <c r="O16" s="29" t="s">
        <v>23</v>
      </c>
      <c r="P16" s="27" t="s">
        <v>56</v>
      </c>
      <c r="Q16" s="34"/>
      <c r="R16" s="34">
        <v>100</v>
      </c>
      <c r="S16" s="34">
        <v>100</v>
      </c>
      <c r="T16" s="34">
        <v>100</v>
      </c>
      <c r="U16" s="34">
        <v>100</v>
      </c>
      <c r="V16" s="34">
        <v>100</v>
      </c>
      <c r="W16" s="34">
        <v>100</v>
      </c>
      <c r="X16" s="34">
        <v>100</v>
      </c>
    </row>
    <row r="17" spans="1:24" ht="38.25">
      <c r="A17" s="24"/>
      <c r="B17" s="33"/>
      <c r="C17" s="26"/>
      <c r="D17" s="26"/>
      <c r="E17" s="28"/>
      <c r="F17" s="12" t="s">
        <v>14</v>
      </c>
      <c r="G17" s="14">
        <f t="shared" si="5"/>
        <v>810.1</v>
      </c>
      <c r="H17" s="14">
        <v>109.1</v>
      </c>
      <c r="I17" s="14">
        <v>101</v>
      </c>
      <c r="J17" s="14">
        <v>120</v>
      </c>
      <c r="K17" s="14">
        <v>120</v>
      </c>
      <c r="L17" s="14">
        <v>120</v>
      </c>
      <c r="M17" s="14">
        <v>120</v>
      </c>
      <c r="N17" s="14">
        <v>120</v>
      </c>
      <c r="O17" s="30"/>
      <c r="P17" s="28"/>
      <c r="Q17" s="34"/>
      <c r="R17" s="34"/>
      <c r="S17" s="34"/>
      <c r="T17" s="34"/>
      <c r="U17" s="34"/>
      <c r="V17" s="34"/>
      <c r="W17" s="34"/>
      <c r="X17" s="34"/>
    </row>
    <row r="18" spans="1:24" ht="25.5">
      <c r="A18" s="24"/>
      <c r="B18" s="33"/>
      <c r="C18" s="26"/>
      <c r="D18" s="26"/>
      <c r="E18" s="28"/>
      <c r="F18" s="12" t="s">
        <v>13</v>
      </c>
      <c r="G18" s="14">
        <f t="shared" ref="G18:G50" si="8">SUM(H18:J18)</f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31"/>
      <c r="P18" s="32"/>
      <c r="Q18" s="34"/>
      <c r="R18" s="34"/>
      <c r="S18" s="34"/>
      <c r="T18" s="34"/>
      <c r="U18" s="34"/>
      <c r="V18" s="34"/>
      <c r="W18" s="34"/>
      <c r="X18" s="34"/>
    </row>
    <row r="19" spans="1:24" ht="14.25" customHeight="1">
      <c r="A19" s="38" t="s">
        <v>22</v>
      </c>
      <c r="B19" s="33" t="s">
        <v>58</v>
      </c>
      <c r="C19" s="25" t="s">
        <v>49</v>
      </c>
      <c r="D19" s="25" t="s">
        <v>65</v>
      </c>
      <c r="E19" s="35" t="s">
        <v>50</v>
      </c>
      <c r="F19" s="11" t="s">
        <v>12</v>
      </c>
      <c r="G19" s="14">
        <f>H19+I19+J19+K19++L19+M19+N19</f>
        <v>41675.300000000003</v>
      </c>
      <c r="H19" s="14">
        <f t="shared" ref="H19" si="9">SUM(H20+H21)</f>
        <v>4625.7</v>
      </c>
      <c r="I19" s="14">
        <f t="shared" ref="I19" si="10">SUM(I20+I21)</f>
        <v>5411.2</v>
      </c>
      <c r="J19" s="14">
        <f t="shared" ref="J19:N19" si="11">SUM(J20+J21)</f>
        <v>6332.4</v>
      </c>
      <c r="K19" s="14">
        <f t="shared" si="11"/>
        <v>6289</v>
      </c>
      <c r="L19" s="14">
        <f t="shared" si="11"/>
        <v>6339</v>
      </c>
      <c r="M19" s="14">
        <f t="shared" si="11"/>
        <v>6339</v>
      </c>
      <c r="N19" s="14">
        <f t="shared" si="11"/>
        <v>6339</v>
      </c>
      <c r="O19" s="37" t="s">
        <v>23</v>
      </c>
      <c r="P19" s="34" t="s">
        <v>16</v>
      </c>
      <c r="Q19" s="34" t="s">
        <v>20</v>
      </c>
      <c r="R19" s="34">
        <v>100</v>
      </c>
      <c r="S19" s="34">
        <v>100</v>
      </c>
      <c r="T19" s="34">
        <v>100</v>
      </c>
      <c r="U19" s="34">
        <v>100</v>
      </c>
      <c r="V19" s="34">
        <v>100</v>
      </c>
      <c r="W19" s="34">
        <v>100</v>
      </c>
      <c r="X19" s="34">
        <v>100</v>
      </c>
    </row>
    <row r="20" spans="1:24" ht="38.25">
      <c r="A20" s="39"/>
      <c r="B20" s="26"/>
      <c r="C20" s="26"/>
      <c r="D20" s="26"/>
      <c r="E20" s="36"/>
      <c r="F20" s="12" t="s">
        <v>14</v>
      </c>
      <c r="G20" s="14">
        <f>H20+I20+J20+K20++L20+M20+N20</f>
        <v>41675.300000000003</v>
      </c>
      <c r="H20" s="14">
        <v>4625.7</v>
      </c>
      <c r="I20" s="14">
        <v>5411.2</v>
      </c>
      <c r="J20" s="14">
        <v>6332.4</v>
      </c>
      <c r="K20" s="14">
        <v>6289</v>
      </c>
      <c r="L20" s="14">
        <v>6339</v>
      </c>
      <c r="M20" s="14">
        <v>6339</v>
      </c>
      <c r="N20" s="14">
        <v>6339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ht="25.5">
      <c r="A21" s="39"/>
      <c r="B21" s="26"/>
      <c r="C21" s="26"/>
      <c r="D21" s="26"/>
      <c r="E21" s="36"/>
      <c r="F21" s="12" t="s">
        <v>13</v>
      </c>
      <c r="G21" s="14">
        <f t="shared" si="8"/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ht="15" customHeight="1">
      <c r="A22" s="24">
        <v>3</v>
      </c>
      <c r="B22" s="33" t="s">
        <v>38</v>
      </c>
      <c r="C22" s="25" t="s">
        <v>49</v>
      </c>
      <c r="D22" s="25" t="s">
        <v>65</v>
      </c>
      <c r="E22" s="27" t="s">
        <v>63</v>
      </c>
      <c r="F22" s="11" t="s">
        <v>12</v>
      </c>
      <c r="G22" s="14">
        <f t="shared" si="8"/>
        <v>10.6</v>
      </c>
      <c r="H22" s="14">
        <f t="shared" ref="H22" si="12">SUM(H23+H24)</f>
        <v>10.6</v>
      </c>
      <c r="I22" s="14">
        <f t="shared" ref="I22" si="13">SUM(I23+I24)</f>
        <v>0</v>
      </c>
      <c r="J22" s="14">
        <f t="shared" ref="J22:N22" si="14">SUM(J23+J24)</f>
        <v>0</v>
      </c>
      <c r="K22" s="14">
        <f t="shared" si="14"/>
        <v>0</v>
      </c>
      <c r="L22" s="14">
        <f t="shared" si="14"/>
        <v>0</v>
      </c>
      <c r="M22" s="14">
        <f t="shared" si="14"/>
        <v>0</v>
      </c>
      <c r="N22" s="14">
        <f t="shared" si="14"/>
        <v>0</v>
      </c>
      <c r="O22" s="84" t="s">
        <v>39</v>
      </c>
      <c r="P22" s="34" t="s">
        <v>16</v>
      </c>
      <c r="Q22" s="34"/>
      <c r="R22" s="34">
        <v>0.15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</row>
    <row r="23" spans="1:24" ht="38.25">
      <c r="A23" s="24"/>
      <c r="B23" s="33"/>
      <c r="C23" s="26"/>
      <c r="D23" s="26"/>
      <c r="E23" s="28"/>
      <c r="F23" s="12" t="s">
        <v>14</v>
      </c>
      <c r="G23" s="14">
        <f t="shared" si="8"/>
        <v>10.6</v>
      </c>
      <c r="H23" s="14">
        <v>10.6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85"/>
      <c r="P23" s="34"/>
      <c r="Q23" s="34"/>
      <c r="R23" s="34"/>
      <c r="S23" s="34"/>
      <c r="T23" s="34"/>
      <c r="U23" s="34"/>
      <c r="V23" s="34"/>
      <c r="W23" s="34"/>
      <c r="X23" s="34"/>
    </row>
    <row r="24" spans="1:24" ht="25.5">
      <c r="A24" s="24"/>
      <c r="B24" s="33"/>
      <c r="C24" s="26"/>
      <c r="D24" s="26"/>
      <c r="E24" s="28"/>
      <c r="F24" s="12" t="s">
        <v>13</v>
      </c>
      <c r="G24" s="14">
        <f t="shared" si="8"/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86"/>
      <c r="P24" s="34"/>
      <c r="Q24" s="34"/>
      <c r="R24" s="34"/>
      <c r="S24" s="34"/>
      <c r="T24" s="34"/>
      <c r="U24" s="34"/>
      <c r="V24" s="34"/>
      <c r="W24" s="34"/>
      <c r="X24" s="34"/>
    </row>
    <row r="25" spans="1:24" ht="15" customHeight="1">
      <c r="A25" s="24">
        <v>5</v>
      </c>
      <c r="B25" s="33" t="s">
        <v>27</v>
      </c>
      <c r="C25" s="25" t="s">
        <v>49</v>
      </c>
      <c r="D25" s="25" t="s">
        <v>65</v>
      </c>
      <c r="E25" s="27" t="s">
        <v>63</v>
      </c>
      <c r="F25" s="11" t="s">
        <v>12</v>
      </c>
      <c r="G25" s="14">
        <f>H25+I25+J25+K25++L25+M25+N25</f>
        <v>432.7</v>
      </c>
      <c r="H25" s="14">
        <f t="shared" ref="H25:J25" si="15">SUM(H26+H27)</f>
        <v>92</v>
      </c>
      <c r="I25" s="14">
        <f t="shared" si="15"/>
        <v>140.69999999999999</v>
      </c>
      <c r="J25" s="14">
        <f t="shared" si="15"/>
        <v>40</v>
      </c>
      <c r="K25" s="14">
        <v>40</v>
      </c>
      <c r="L25" s="14">
        <v>40</v>
      </c>
      <c r="M25" s="14">
        <v>40</v>
      </c>
      <c r="N25" s="19">
        <v>40</v>
      </c>
      <c r="O25" s="29" t="s">
        <v>24</v>
      </c>
      <c r="P25" s="34" t="s">
        <v>16</v>
      </c>
      <c r="Q25" s="34"/>
      <c r="R25" s="34">
        <v>0.25</v>
      </c>
      <c r="S25" s="34">
        <v>0.25</v>
      </c>
      <c r="T25" s="34">
        <v>0.25</v>
      </c>
      <c r="U25" s="34">
        <v>0.25</v>
      </c>
      <c r="V25" s="34">
        <v>0.25</v>
      </c>
      <c r="W25" s="34">
        <v>0.25</v>
      </c>
      <c r="X25" s="34">
        <v>0.25</v>
      </c>
    </row>
    <row r="26" spans="1:24" ht="38.25">
      <c r="A26" s="24"/>
      <c r="B26" s="33"/>
      <c r="C26" s="26"/>
      <c r="D26" s="26"/>
      <c r="E26" s="28"/>
      <c r="F26" s="12" t="s">
        <v>14</v>
      </c>
      <c r="G26" s="14">
        <f>H26+I26+J26+K26++L26+M26+N26</f>
        <v>432.7</v>
      </c>
      <c r="H26" s="14">
        <v>92</v>
      </c>
      <c r="I26" s="14">
        <v>140.69999999999999</v>
      </c>
      <c r="J26" s="14">
        <v>40</v>
      </c>
      <c r="K26" s="14">
        <v>40</v>
      </c>
      <c r="L26" s="14">
        <v>40</v>
      </c>
      <c r="M26" s="14">
        <v>40</v>
      </c>
      <c r="N26" s="14">
        <v>40</v>
      </c>
      <c r="O26" s="29"/>
      <c r="P26" s="34"/>
      <c r="Q26" s="34"/>
      <c r="R26" s="34"/>
      <c r="S26" s="34"/>
      <c r="T26" s="34"/>
      <c r="U26" s="34"/>
      <c r="V26" s="34"/>
      <c r="W26" s="34"/>
      <c r="X26" s="34"/>
    </row>
    <row r="27" spans="1:24" ht="25.5">
      <c r="A27" s="24"/>
      <c r="B27" s="33"/>
      <c r="C27" s="26"/>
      <c r="D27" s="26"/>
      <c r="E27" s="28"/>
      <c r="F27" s="12" t="s">
        <v>13</v>
      </c>
      <c r="G27" s="14">
        <f t="shared" si="8"/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29"/>
      <c r="P27" s="34"/>
      <c r="Q27" s="34"/>
      <c r="R27" s="34"/>
      <c r="S27" s="34"/>
      <c r="T27" s="34"/>
      <c r="U27" s="34"/>
      <c r="V27" s="34"/>
      <c r="W27" s="34"/>
      <c r="X27" s="34"/>
    </row>
    <row r="28" spans="1:24" ht="15" customHeight="1">
      <c r="A28" s="92">
        <v>6</v>
      </c>
      <c r="B28" s="79" t="s">
        <v>62</v>
      </c>
      <c r="C28" s="25" t="s">
        <v>49</v>
      </c>
      <c r="D28" s="25" t="s">
        <v>65</v>
      </c>
      <c r="E28" s="27" t="s">
        <v>63</v>
      </c>
      <c r="F28" s="11" t="s">
        <v>12</v>
      </c>
      <c r="G28" s="14">
        <f>H28+I28+J28+K28++L28+M28+N28</f>
        <v>27948.3</v>
      </c>
      <c r="H28" s="14">
        <f>SUM(H29+H30)</f>
        <v>3569.7</v>
      </c>
      <c r="I28" s="14">
        <f t="shared" ref="I28" si="16">SUM(I29+I30)</f>
        <v>3964.9</v>
      </c>
      <c r="J28" s="14">
        <f t="shared" ref="J28:N28" si="17">SUM(J29+J30)</f>
        <v>4013.7</v>
      </c>
      <c r="K28" s="14">
        <f t="shared" si="17"/>
        <v>4100</v>
      </c>
      <c r="L28" s="14">
        <f t="shared" si="17"/>
        <v>4100</v>
      </c>
      <c r="M28" s="14">
        <f t="shared" si="17"/>
        <v>4100</v>
      </c>
      <c r="N28" s="14">
        <f t="shared" si="17"/>
        <v>4100</v>
      </c>
      <c r="O28" s="94" t="s">
        <v>57</v>
      </c>
      <c r="P28" s="34" t="s">
        <v>16</v>
      </c>
      <c r="Q28" s="34" t="s">
        <v>20</v>
      </c>
      <c r="R28" s="34">
        <v>100</v>
      </c>
      <c r="S28" s="34">
        <v>100</v>
      </c>
      <c r="T28" s="34">
        <v>100</v>
      </c>
      <c r="U28" s="34">
        <v>100</v>
      </c>
      <c r="V28" s="34">
        <v>100</v>
      </c>
      <c r="W28" s="34">
        <v>100</v>
      </c>
      <c r="X28" s="34">
        <v>100</v>
      </c>
    </row>
    <row r="29" spans="1:24" ht="38.25">
      <c r="A29" s="93"/>
      <c r="B29" s="80"/>
      <c r="C29" s="26"/>
      <c r="D29" s="26"/>
      <c r="E29" s="28"/>
      <c r="F29" s="11" t="s">
        <v>14</v>
      </c>
      <c r="G29" s="14">
        <f>H29+I29+J29+K29++L29+M29+N29</f>
        <v>27948.3</v>
      </c>
      <c r="H29" s="14">
        <v>3569.7</v>
      </c>
      <c r="I29" s="14">
        <v>3964.9</v>
      </c>
      <c r="J29" s="14">
        <v>4013.7</v>
      </c>
      <c r="K29" s="14">
        <v>4100</v>
      </c>
      <c r="L29" s="14">
        <v>4100</v>
      </c>
      <c r="M29" s="14">
        <v>4100</v>
      </c>
      <c r="N29" s="14">
        <v>4100</v>
      </c>
      <c r="O29" s="95"/>
      <c r="P29" s="26"/>
      <c r="Q29" s="26"/>
      <c r="R29" s="26"/>
      <c r="S29" s="26"/>
      <c r="T29" s="26"/>
      <c r="U29" s="26"/>
      <c r="V29" s="26"/>
      <c r="W29" s="26"/>
      <c r="X29" s="26"/>
    </row>
    <row r="30" spans="1:24" ht="25.5">
      <c r="A30" s="93"/>
      <c r="B30" s="80"/>
      <c r="C30" s="26"/>
      <c r="D30" s="26"/>
      <c r="E30" s="28"/>
      <c r="F30" s="11" t="s">
        <v>13</v>
      </c>
      <c r="G30" s="14">
        <f t="shared" si="8"/>
        <v>0</v>
      </c>
      <c r="H30" s="14"/>
      <c r="I30" s="14"/>
      <c r="J30" s="14"/>
      <c r="K30" s="14"/>
      <c r="L30" s="14"/>
      <c r="M30" s="14"/>
      <c r="N30" s="19"/>
      <c r="O30" s="96"/>
      <c r="P30" s="26"/>
      <c r="Q30" s="26"/>
      <c r="R30" s="26"/>
      <c r="S30" s="26"/>
      <c r="T30" s="26"/>
      <c r="U30" s="26"/>
      <c r="V30" s="26"/>
      <c r="W30" s="26"/>
      <c r="X30" s="26"/>
    </row>
    <row r="31" spans="1:24" ht="15" customHeight="1">
      <c r="A31" s="76" t="s">
        <v>41</v>
      </c>
      <c r="B31" s="79" t="s">
        <v>30</v>
      </c>
      <c r="C31" s="25" t="s">
        <v>49</v>
      </c>
      <c r="D31" s="25" t="s">
        <v>65</v>
      </c>
      <c r="E31" s="42" t="s">
        <v>51</v>
      </c>
      <c r="F31" s="11" t="s">
        <v>12</v>
      </c>
      <c r="G31" s="14">
        <f t="shared" si="8"/>
        <v>0</v>
      </c>
      <c r="H31" s="14">
        <v>0</v>
      </c>
      <c r="I31" s="14">
        <v>0</v>
      </c>
      <c r="J31" s="14">
        <v>0</v>
      </c>
      <c r="K31" s="14"/>
      <c r="L31" s="14"/>
      <c r="M31" s="14"/>
      <c r="N31" s="19"/>
      <c r="O31" s="12"/>
      <c r="P31" s="18"/>
      <c r="Q31" s="18" t="s">
        <v>20</v>
      </c>
      <c r="R31" s="13"/>
      <c r="S31" s="13"/>
      <c r="T31" s="13"/>
      <c r="U31" s="13"/>
      <c r="V31" s="13"/>
      <c r="W31" s="13"/>
      <c r="X31" s="13"/>
    </row>
    <row r="32" spans="1:24" ht="38.25">
      <c r="A32" s="77"/>
      <c r="B32" s="80"/>
      <c r="C32" s="26"/>
      <c r="D32" s="26"/>
      <c r="E32" s="43"/>
      <c r="F32" s="12" t="s">
        <v>14</v>
      </c>
      <c r="G32" s="14">
        <f t="shared" si="8"/>
        <v>0</v>
      </c>
      <c r="H32" s="14">
        <v>0</v>
      </c>
      <c r="I32" s="14">
        <v>0</v>
      </c>
      <c r="J32" s="14">
        <v>0</v>
      </c>
      <c r="K32" s="14"/>
      <c r="L32" s="14"/>
      <c r="M32" s="14"/>
      <c r="N32" s="19"/>
      <c r="O32" s="84" t="s">
        <v>18</v>
      </c>
      <c r="P32" s="87" t="s">
        <v>16</v>
      </c>
      <c r="Q32" s="87" t="s">
        <v>20</v>
      </c>
      <c r="R32" s="87">
        <v>100</v>
      </c>
      <c r="S32" s="87">
        <v>100</v>
      </c>
      <c r="T32" s="87">
        <v>100</v>
      </c>
      <c r="U32" s="87">
        <v>100</v>
      </c>
      <c r="V32" s="87">
        <v>100</v>
      </c>
      <c r="W32" s="87">
        <v>100</v>
      </c>
      <c r="X32" s="87">
        <v>100</v>
      </c>
    </row>
    <row r="33" spans="1:24" ht="25.5">
      <c r="A33" s="78"/>
      <c r="B33" s="81"/>
      <c r="C33" s="26"/>
      <c r="D33" s="26"/>
      <c r="E33" s="44"/>
      <c r="F33" s="12" t="s">
        <v>13</v>
      </c>
      <c r="G33" s="14">
        <f t="shared" si="8"/>
        <v>0</v>
      </c>
      <c r="H33" s="14">
        <v>0</v>
      </c>
      <c r="I33" s="14">
        <v>0</v>
      </c>
      <c r="J33" s="14">
        <v>0</v>
      </c>
      <c r="K33" s="14"/>
      <c r="L33" s="14"/>
      <c r="M33" s="14"/>
      <c r="N33" s="19"/>
      <c r="O33" s="86"/>
      <c r="P33" s="89"/>
      <c r="Q33" s="89"/>
      <c r="R33" s="89"/>
      <c r="S33" s="89"/>
      <c r="T33" s="89"/>
      <c r="U33" s="89"/>
      <c r="V33" s="89"/>
      <c r="W33" s="89"/>
      <c r="X33" s="89"/>
    </row>
    <row r="34" spans="1:24" ht="15" customHeight="1">
      <c r="A34" s="76" t="s">
        <v>42</v>
      </c>
      <c r="B34" s="79" t="s">
        <v>60</v>
      </c>
      <c r="C34" s="25" t="s">
        <v>49</v>
      </c>
      <c r="D34" s="25" t="s">
        <v>65</v>
      </c>
      <c r="E34" s="42" t="s">
        <v>52</v>
      </c>
      <c r="F34" s="11" t="s">
        <v>12</v>
      </c>
      <c r="G34" s="14">
        <f t="shared" si="8"/>
        <v>0</v>
      </c>
      <c r="H34" s="14">
        <v>0</v>
      </c>
      <c r="I34" s="14">
        <v>0</v>
      </c>
      <c r="J34" s="14">
        <v>0</v>
      </c>
      <c r="K34" s="14"/>
      <c r="L34" s="14"/>
      <c r="M34" s="14"/>
      <c r="N34" s="19"/>
      <c r="O34" s="84" t="s">
        <v>15</v>
      </c>
      <c r="P34" s="87" t="s">
        <v>16</v>
      </c>
      <c r="Q34" s="87" t="s">
        <v>20</v>
      </c>
      <c r="R34" s="87">
        <v>100</v>
      </c>
      <c r="S34" s="87">
        <v>100</v>
      </c>
      <c r="T34" s="87">
        <v>100</v>
      </c>
      <c r="U34" s="87">
        <v>100</v>
      </c>
      <c r="V34" s="87">
        <v>100</v>
      </c>
      <c r="W34" s="87">
        <v>100</v>
      </c>
      <c r="X34" s="87">
        <v>100</v>
      </c>
    </row>
    <row r="35" spans="1:24" ht="38.25">
      <c r="A35" s="77"/>
      <c r="B35" s="80"/>
      <c r="C35" s="26"/>
      <c r="D35" s="26"/>
      <c r="E35" s="43"/>
      <c r="F35" s="12" t="s">
        <v>14</v>
      </c>
      <c r="G35" s="14">
        <f t="shared" si="8"/>
        <v>0</v>
      </c>
      <c r="H35" s="14">
        <v>0</v>
      </c>
      <c r="I35" s="14">
        <v>0</v>
      </c>
      <c r="J35" s="14">
        <v>0</v>
      </c>
      <c r="K35" s="14"/>
      <c r="L35" s="14"/>
      <c r="M35" s="14"/>
      <c r="N35" s="19"/>
      <c r="O35" s="85"/>
      <c r="P35" s="88"/>
      <c r="Q35" s="88"/>
      <c r="R35" s="88"/>
      <c r="S35" s="88"/>
      <c r="T35" s="88"/>
      <c r="U35" s="88"/>
      <c r="V35" s="88"/>
      <c r="W35" s="88"/>
      <c r="X35" s="88"/>
    </row>
    <row r="36" spans="1:24" ht="25.5">
      <c r="A36" s="78"/>
      <c r="B36" s="81"/>
      <c r="C36" s="26"/>
      <c r="D36" s="26"/>
      <c r="E36" s="44"/>
      <c r="F36" s="12" t="s">
        <v>13</v>
      </c>
      <c r="G36" s="14">
        <f t="shared" si="8"/>
        <v>0</v>
      </c>
      <c r="H36" s="14">
        <v>0</v>
      </c>
      <c r="I36" s="14">
        <v>0</v>
      </c>
      <c r="J36" s="14">
        <v>0</v>
      </c>
      <c r="K36" s="14"/>
      <c r="L36" s="14"/>
      <c r="M36" s="14"/>
      <c r="N36" s="19"/>
      <c r="O36" s="86"/>
      <c r="P36" s="89"/>
      <c r="Q36" s="89"/>
      <c r="R36" s="89"/>
      <c r="S36" s="89"/>
      <c r="T36" s="89"/>
      <c r="U36" s="89"/>
      <c r="V36" s="89"/>
      <c r="W36" s="89"/>
      <c r="X36" s="89"/>
    </row>
    <row r="37" spans="1:24" ht="15" customHeight="1">
      <c r="A37" s="76" t="s">
        <v>43</v>
      </c>
      <c r="B37" s="79" t="s">
        <v>32</v>
      </c>
      <c r="C37" s="25" t="s">
        <v>49</v>
      </c>
      <c r="D37" s="25" t="s">
        <v>65</v>
      </c>
      <c r="E37" s="42" t="s">
        <v>53</v>
      </c>
      <c r="F37" s="11" t="s">
        <v>12</v>
      </c>
      <c r="G37" s="14">
        <f t="shared" si="8"/>
        <v>0</v>
      </c>
      <c r="H37" s="14">
        <v>0</v>
      </c>
      <c r="I37" s="14">
        <v>0</v>
      </c>
      <c r="J37" s="14">
        <v>0</v>
      </c>
      <c r="K37" s="14"/>
      <c r="L37" s="14"/>
      <c r="M37" s="14"/>
      <c r="N37" s="19"/>
      <c r="O37" s="84" t="s">
        <v>31</v>
      </c>
      <c r="P37" s="87" t="s">
        <v>16</v>
      </c>
      <c r="Q37" s="87" t="s">
        <v>20</v>
      </c>
      <c r="R37" s="87">
        <v>25</v>
      </c>
      <c r="S37" s="87">
        <v>25</v>
      </c>
      <c r="T37" s="87">
        <v>25</v>
      </c>
      <c r="U37" s="87">
        <v>25</v>
      </c>
      <c r="V37" s="87">
        <v>25</v>
      </c>
      <c r="W37" s="87">
        <v>25</v>
      </c>
      <c r="X37" s="87">
        <v>25</v>
      </c>
    </row>
    <row r="38" spans="1:24" ht="27.75" customHeight="1">
      <c r="A38" s="77"/>
      <c r="B38" s="80"/>
      <c r="C38" s="26"/>
      <c r="D38" s="26"/>
      <c r="E38" s="43"/>
      <c r="F38" s="12" t="s">
        <v>14</v>
      </c>
      <c r="G38" s="14">
        <f t="shared" si="8"/>
        <v>0</v>
      </c>
      <c r="H38" s="14">
        <v>0</v>
      </c>
      <c r="I38" s="14">
        <v>0</v>
      </c>
      <c r="J38" s="14">
        <v>0</v>
      </c>
      <c r="K38" s="14"/>
      <c r="L38" s="14"/>
      <c r="M38" s="14"/>
      <c r="N38" s="19"/>
      <c r="O38" s="85"/>
      <c r="P38" s="88"/>
      <c r="Q38" s="88"/>
      <c r="R38" s="88"/>
      <c r="S38" s="88"/>
      <c r="T38" s="88"/>
      <c r="U38" s="88"/>
      <c r="V38" s="88"/>
      <c r="W38" s="88"/>
      <c r="X38" s="88"/>
    </row>
    <row r="39" spans="1:24" ht="25.5">
      <c r="A39" s="78"/>
      <c r="B39" s="81"/>
      <c r="C39" s="26"/>
      <c r="D39" s="26"/>
      <c r="E39" s="44"/>
      <c r="F39" s="12" t="s">
        <v>13</v>
      </c>
      <c r="G39" s="14">
        <f t="shared" si="8"/>
        <v>0</v>
      </c>
      <c r="H39" s="14">
        <v>0</v>
      </c>
      <c r="I39" s="14">
        <v>0</v>
      </c>
      <c r="J39" s="14">
        <v>0</v>
      </c>
      <c r="K39" s="14"/>
      <c r="L39" s="14"/>
      <c r="M39" s="14"/>
      <c r="N39" s="19"/>
      <c r="O39" s="86"/>
      <c r="P39" s="89"/>
      <c r="Q39" s="89"/>
      <c r="R39" s="89"/>
      <c r="S39" s="89"/>
      <c r="T39" s="89"/>
      <c r="U39" s="89"/>
      <c r="V39" s="89"/>
      <c r="W39" s="89"/>
      <c r="X39" s="89"/>
    </row>
    <row r="40" spans="1:24" ht="15" customHeight="1">
      <c r="A40" s="76" t="s">
        <v>44</v>
      </c>
      <c r="B40" s="79" t="s">
        <v>29</v>
      </c>
      <c r="C40" s="25" t="s">
        <v>49</v>
      </c>
      <c r="D40" s="25" t="s">
        <v>65</v>
      </c>
      <c r="E40" s="27" t="s">
        <v>63</v>
      </c>
      <c r="F40" s="11" t="s">
        <v>12</v>
      </c>
      <c r="G40" s="14">
        <f t="shared" si="8"/>
        <v>0</v>
      </c>
      <c r="H40" s="14">
        <v>0</v>
      </c>
      <c r="I40" s="14">
        <v>0</v>
      </c>
      <c r="J40" s="14">
        <v>0</v>
      </c>
      <c r="K40" s="14"/>
      <c r="L40" s="14"/>
      <c r="M40" s="14"/>
      <c r="N40" s="19"/>
      <c r="O40" s="84" t="s">
        <v>19</v>
      </c>
      <c r="P40" s="87" t="s">
        <v>16</v>
      </c>
      <c r="Q40" s="87" t="s">
        <v>20</v>
      </c>
      <c r="R40" s="87">
        <v>5</v>
      </c>
      <c r="S40" s="87">
        <v>5</v>
      </c>
      <c r="T40" s="87">
        <v>5</v>
      </c>
      <c r="U40" s="87">
        <v>5</v>
      </c>
      <c r="V40" s="87">
        <v>5</v>
      </c>
      <c r="W40" s="87">
        <v>5</v>
      </c>
      <c r="X40" s="87">
        <v>5</v>
      </c>
    </row>
    <row r="41" spans="1:24" ht="38.25">
      <c r="A41" s="77"/>
      <c r="B41" s="80"/>
      <c r="C41" s="26"/>
      <c r="D41" s="26"/>
      <c r="E41" s="28"/>
      <c r="F41" s="12" t="s">
        <v>14</v>
      </c>
      <c r="G41" s="14">
        <f t="shared" si="8"/>
        <v>0</v>
      </c>
      <c r="H41" s="14">
        <v>0</v>
      </c>
      <c r="I41" s="14">
        <v>0</v>
      </c>
      <c r="J41" s="14">
        <v>0</v>
      </c>
      <c r="K41" s="14"/>
      <c r="L41" s="14"/>
      <c r="M41" s="14"/>
      <c r="N41" s="19"/>
      <c r="O41" s="85"/>
      <c r="P41" s="88"/>
      <c r="Q41" s="88"/>
      <c r="R41" s="88"/>
      <c r="S41" s="88"/>
      <c r="T41" s="88"/>
      <c r="U41" s="88"/>
      <c r="V41" s="88"/>
      <c r="W41" s="88"/>
      <c r="X41" s="88"/>
    </row>
    <row r="42" spans="1:24" ht="25.5">
      <c r="A42" s="78"/>
      <c r="B42" s="81"/>
      <c r="C42" s="26"/>
      <c r="D42" s="26"/>
      <c r="E42" s="28"/>
      <c r="F42" s="12" t="s">
        <v>13</v>
      </c>
      <c r="G42" s="14">
        <f t="shared" si="8"/>
        <v>0</v>
      </c>
      <c r="H42" s="14">
        <v>0</v>
      </c>
      <c r="I42" s="14">
        <v>0</v>
      </c>
      <c r="J42" s="14">
        <v>0</v>
      </c>
      <c r="K42" s="14"/>
      <c r="L42" s="14"/>
      <c r="M42" s="14"/>
      <c r="N42" s="19"/>
      <c r="O42" s="86"/>
      <c r="P42" s="89"/>
      <c r="Q42" s="89"/>
      <c r="R42" s="89"/>
      <c r="S42" s="89"/>
      <c r="T42" s="89"/>
      <c r="U42" s="89"/>
      <c r="V42" s="89"/>
      <c r="W42" s="89"/>
      <c r="X42" s="89"/>
    </row>
    <row r="43" spans="1:24" ht="15" customHeight="1">
      <c r="A43" s="76" t="s">
        <v>45</v>
      </c>
      <c r="B43" s="79" t="s">
        <v>61</v>
      </c>
      <c r="C43" s="25" t="s">
        <v>49</v>
      </c>
      <c r="D43" s="25" t="s">
        <v>65</v>
      </c>
      <c r="E43" s="42" t="s">
        <v>54</v>
      </c>
      <c r="F43" s="11" t="s">
        <v>12</v>
      </c>
      <c r="G43" s="14">
        <f>H43+I43+J43+K43++L43+M43+N43</f>
        <v>841.5</v>
      </c>
      <c r="H43" s="15">
        <f t="shared" ref="H43" si="18">SUM(H44+H45)</f>
        <v>427.9</v>
      </c>
      <c r="I43" s="15">
        <f t="shared" ref="I43" si="19">SUM(I44+I45)</f>
        <v>413.6</v>
      </c>
      <c r="J43" s="15">
        <f t="shared" ref="J43:N43" si="20">SUM(J44+J45)</f>
        <v>0</v>
      </c>
      <c r="K43" s="15">
        <f t="shared" si="20"/>
        <v>0</v>
      </c>
      <c r="L43" s="15">
        <f t="shared" si="20"/>
        <v>0</v>
      </c>
      <c r="M43" s="15">
        <f t="shared" si="20"/>
        <v>0</v>
      </c>
      <c r="N43" s="15">
        <f t="shared" si="20"/>
        <v>0</v>
      </c>
      <c r="O43" s="84" t="s">
        <v>33</v>
      </c>
      <c r="P43" s="34" t="s">
        <v>34</v>
      </c>
      <c r="Q43" s="34" t="s">
        <v>20</v>
      </c>
      <c r="R43" s="90">
        <v>30</v>
      </c>
      <c r="S43" s="90">
        <v>25</v>
      </c>
      <c r="T43" s="90">
        <v>25</v>
      </c>
      <c r="U43" s="90">
        <v>25</v>
      </c>
      <c r="V43" s="90">
        <v>25</v>
      </c>
      <c r="W43" s="90">
        <v>25</v>
      </c>
      <c r="X43" s="90">
        <v>25</v>
      </c>
    </row>
    <row r="44" spans="1:24" ht="38.25">
      <c r="A44" s="77"/>
      <c r="B44" s="80"/>
      <c r="C44" s="26"/>
      <c r="D44" s="26"/>
      <c r="E44" s="43"/>
      <c r="F44" s="12" t="s">
        <v>14</v>
      </c>
      <c r="G44" s="14">
        <f t="shared" si="8"/>
        <v>0</v>
      </c>
      <c r="H44" s="14">
        <v>0</v>
      </c>
      <c r="I44" s="14">
        <v>0</v>
      </c>
      <c r="J44" s="14">
        <v>0</v>
      </c>
      <c r="K44" s="14"/>
      <c r="L44" s="14"/>
      <c r="M44" s="14"/>
      <c r="N44" s="19"/>
      <c r="O44" s="85"/>
      <c r="P44" s="34"/>
      <c r="Q44" s="34"/>
      <c r="R44" s="90"/>
      <c r="S44" s="90"/>
      <c r="T44" s="90"/>
      <c r="U44" s="90"/>
      <c r="V44" s="90"/>
      <c r="W44" s="90"/>
      <c r="X44" s="90"/>
    </row>
    <row r="45" spans="1:24" ht="25.5">
      <c r="A45" s="78"/>
      <c r="B45" s="81"/>
      <c r="C45" s="26"/>
      <c r="D45" s="26"/>
      <c r="E45" s="44"/>
      <c r="F45" s="12" t="s">
        <v>13</v>
      </c>
      <c r="G45" s="14">
        <f>H45+I45+J45+K45++L45+M45+N45</f>
        <v>841.5</v>
      </c>
      <c r="H45" s="15">
        <v>427.9</v>
      </c>
      <c r="I45" s="15">
        <v>413.6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86"/>
      <c r="P45" s="34"/>
      <c r="Q45" s="34"/>
      <c r="R45" s="90"/>
      <c r="S45" s="90"/>
      <c r="T45" s="90"/>
      <c r="U45" s="90"/>
      <c r="V45" s="90"/>
      <c r="W45" s="90"/>
      <c r="X45" s="90"/>
    </row>
    <row r="46" spans="1:24" ht="15" customHeight="1">
      <c r="A46" s="24">
        <v>8</v>
      </c>
      <c r="B46" s="33" t="s">
        <v>25</v>
      </c>
      <c r="C46" s="25" t="s">
        <v>49</v>
      </c>
      <c r="D46" s="25" t="s">
        <v>65</v>
      </c>
      <c r="E46" s="27" t="s">
        <v>63</v>
      </c>
      <c r="F46" s="11" t="s">
        <v>12</v>
      </c>
      <c r="G46" s="14">
        <f>H46+I46+J46+K46++L46+M46+N46</f>
        <v>48.1</v>
      </c>
      <c r="H46" s="14">
        <f>SUM(H47+H48)</f>
        <v>48.1</v>
      </c>
      <c r="I46" s="14">
        <f t="shared" ref="I46" si="21">SUM(I47+I48)</f>
        <v>0</v>
      </c>
      <c r="J46" s="14">
        <f t="shared" ref="J46" si="22">SUM(J47+J48)</f>
        <v>0</v>
      </c>
      <c r="K46" s="14"/>
      <c r="L46" s="14"/>
      <c r="M46" s="14"/>
      <c r="N46" s="19"/>
      <c r="O46" s="29" t="s">
        <v>26</v>
      </c>
      <c r="P46" s="34" t="s">
        <v>17</v>
      </c>
      <c r="Q46" s="34"/>
      <c r="R46" s="34">
        <v>1</v>
      </c>
      <c r="S46" s="34">
        <v>1</v>
      </c>
      <c r="T46" s="34">
        <v>1</v>
      </c>
      <c r="U46" s="34">
        <v>1</v>
      </c>
      <c r="V46" s="34">
        <v>1</v>
      </c>
      <c r="W46" s="34">
        <v>1</v>
      </c>
      <c r="X46" s="34">
        <v>1</v>
      </c>
    </row>
    <row r="47" spans="1:24" ht="38.25">
      <c r="A47" s="24"/>
      <c r="B47" s="33"/>
      <c r="C47" s="26"/>
      <c r="D47" s="26"/>
      <c r="E47" s="28"/>
      <c r="F47" s="12" t="s">
        <v>14</v>
      </c>
      <c r="G47" s="14">
        <f>H47+I47+J47+K47++L47+M47+N47</f>
        <v>48.1</v>
      </c>
      <c r="H47" s="14">
        <v>48.1</v>
      </c>
      <c r="I47" s="14">
        <v>0</v>
      </c>
      <c r="J47" s="14">
        <v>0</v>
      </c>
      <c r="K47" s="14"/>
      <c r="L47" s="14"/>
      <c r="M47" s="14"/>
      <c r="N47" s="19"/>
      <c r="O47" s="29"/>
      <c r="P47" s="34"/>
      <c r="Q47" s="34"/>
      <c r="R47" s="34"/>
      <c r="S47" s="34"/>
      <c r="T47" s="34"/>
      <c r="U47" s="34"/>
      <c r="V47" s="34"/>
      <c r="W47" s="34"/>
      <c r="X47" s="34"/>
    </row>
    <row r="48" spans="1:24" ht="25.5">
      <c r="A48" s="24"/>
      <c r="B48" s="33"/>
      <c r="C48" s="26"/>
      <c r="D48" s="26"/>
      <c r="E48" s="28"/>
      <c r="F48" s="12" t="s">
        <v>13</v>
      </c>
      <c r="G48" s="14">
        <f t="shared" si="8"/>
        <v>0</v>
      </c>
      <c r="H48" s="14">
        <v>0</v>
      </c>
      <c r="I48" s="14">
        <v>0</v>
      </c>
      <c r="J48" s="14">
        <v>0</v>
      </c>
      <c r="K48" s="14"/>
      <c r="L48" s="14"/>
      <c r="M48" s="14"/>
      <c r="N48" s="19"/>
      <c r="O48" s="29"/>
      <c r="P48" s="34"/>
      <c r="Q48" s="34"/>
      <c r="R48" s="34"/>
      <c r="S48" s="34"/>
      <c r="T48" s="34"/>
      <c r="U48" s="34"/>
      <c r="V48" s="34"/>
      <c r="W48" s="34"/>
      <c r="X48" s="34"/>
    </row>
    <row r="49" spans="1:24" ht="15" customHeight="1">
      <c r="A49" s="76" t="s">
        <v>40</v>
      </c>
      <c r="B49" s="79" t="s">
        <v>28</v>
      </c>
      <c r="C49" s="25" t="s">
        <v>49</v>
      </c>
      <c r="D49" s="25" t="s">
        <v>65</v>
      </c>
      <c r="E49" s="42" t="s">
        <v>55</v>
      </c>
      <c r="F49" s="11" t="s">
        <v>12</v>
      </c>
      <c r="G49" s="14">
        <f>H49+I49+J49+K49++L49+M49+N49</f>
        <v>7</v>
      </c>
      <c r="H49" s="15">
        <v>1</v>
      </c>
      <c r="I49" s="15">
        <v>1</v>
      </c>
      <c r="J49" s="15">
        <v>1</v>
      </c>
      <c r="K49" s="15">
        <v>1</v>
      </c>
      <c r="L49" s="15">
        <v>1</v>
      </c>
      <c r="M49" s="15">
        <v>1</v>
      </c>
      <c r="N49" s="15">
        <v>1</v>
      </c>
      <c r="O49" s="84" t="s">
        <v>21</v>
      </c>
      <c r="P49" s="34" t="s">
        <v>16</v>
      </c>
      <c r="Q49" s="34" t="s">
        <v>20</v>
      </c>
      <c r="R49" s="34">
        <v>100</v>
      </c>
      <c r="S49" s="34">
        <v>100</v>
      </c>
      <c r="T49" s="34">
        <v>100</v>
      </c>
      <c r="U49" s="34">
        <v>100</v>
      </c>
      <c r="V49" s="34">
        <v>100</v>
      </c>
      <c r="W49" s="34">
        <v>100</v>
      </c>
      <c r="X49" s="34">
        <v>100</v>
      </c>
    </row>
    <row r="50" spans="1:24" ht="38.25">
      <c r="A50" s="77"/>
      <c r="B50" s="80"/>
      <c r="C50" s="26"/>
      <c r="D50" s="26"/>
      <c r="E50" s="43"/>
      <c r="F50" s="12" t="s">
        <v>14</v>
      </c>
      <c r="G50" s="14">
        <f t="shared" si="8"/>
        <v>0</v>
      </c>
      <c r="H50" s="14">
        <v>0</v>
      </c>
      <c r="I50" s="14">
        <v>0</v>
      </c>
      <c r="J50" s="14">
        <v>0</v>
      </c>
      <c r="K50" s="14"/>
      <c r="L50" s="14"/>
      <c r="M50" s="14"/>
      <c r="N50" s="19"/>
      <c r="O50" s="85"/>
      <c r="P50" s="26"/>
      <c r="Q50" s="26"/>
      <c r="R50" s="26"/>
      <c r="S50" s="26"/>
      <c r="T50" s="26"/>
      <c r="U50" s="26"/>
      <c r="V50" s="26"/>
      <c r="W50" s="26"/>
      <c r="X50" s="26"/>
    </row>
    <row r="51" spans="1:24" ht="25.5">
      <c r="A51" s="78"/>
      <c r="B51" s="81"/>
      <c r="C51" s="26"/>
      <c r="D51" s="26"/>
      <c r="E51" s="44"/>
      <c r="F51" s="12" t="s">
        <v>13</v>
      </c>
      <c r="G51" s="14">
        <f>H51+I51+J51+K51++L51+M51+N51</f>
        <v>7</v>
      </c>
      <c r="H51" s="14">
        <v>1</v>
      </c>
      <c r="I51" s="14">
        <v>1</v>
      </c>
      <c r="J51" s="14">
        <v>1</v>
      </c>
      <c r="K51" s="14">
        <v>1</v>
      </c>
      <c r="L51" s="14">
        <v>1</v>
      </c>
      <c r="M51" s="14">
        <v>1</v>
      </c>
      <c r="N51" s="14">
        <v>1</v>
      </c>
      <c r="O51" s="86"/>
      <c r="P51" s="26"/>
      <c r="Q51" s="26"/>
      <c r="R51" s="26"/>
      <c r="S51" s="26"/>
      <c r="T51" s="26"/>
      <c r="U51" s="26"/>
      <c r="V51" s="26"/>
      <c r="W51" s="26"/>
      <c r="X51" s="26"/>
    </row>
    <row r="52" spans="1:24" ht="23.25" customHeight="1">
      <c r="A52" s="75"/>
      <c r="B52" s="9"/>
      <c r="C52" s="65"/>
      <c r="D52" s="65"/>
      <c r="E52" s="71"/>
      <c r="F52" s="10"/>
      <c r="G52" s="6"/>
      <c r="H52" s="6"/>
      <c r="I52" s="6"/>
      <c r="J52" s="6"/>
      <c r="K52" s="6"/>
      <c r="L52" s="6"/>
      <c r="M52" s="6"/>
      <c r="N52" s="6"/>
      <c r="O52" s="74"/>
      <c r="P52" s="70"/>
      <c r="Q52" s="70"/>
      <c r="R52" s="70"/>
      <c r="S52" s="70"/>
      <c r="T52" s="20"/>
      <c r="U52" s="20"/>
      <c r="V52" s="20"/>
      <c r="W52" s="20"/>
      <c r="X52" s="70"/>
    </row>
    <row r="53" spans="1:24">
      <c r="A53" s="75"/>
      <c r="B53" s="82"/>
      <c r="C53" s="65"/>
      <c r="D53" s="65"/>
      <c r="E53" s="71"/>
      <c r="F53" s="10"/>
      <c r="G53" s="6"/>
      <c r="H53" s="6"/>
      <c r="I53" s="6"/>
      <c r="J53" s="6"/>
      <c r="K53" s="6"/>
      <c r="L53" s="6"/>
      <c r="M53" s="6"/>
      <c r="N53" s="6"/>
      <c r="O53" s="74"/>
      <c r="P53" s="70"/>
      <c r="Q53" s="70"/>
      <c r="R53" s="70"/>
      <c r="S53" s="70"/>
      <c r="T53" s="20"/>
      <c r="U53" s="20"/>
      <c r="V53" s="20"/>
      <c r="W53" s="20"/>
      <c r="X53" s="70"/>
    </row>
    <row r="54" spans="1:24">
      <c r="A54" s="75"/>
      <c r="B54" s="82"/>
      <c r="C54" s="65"/>
      <c r="D54" s="65"/>
      <c r="E54" s="71"/>
      <c r="F54" s="10"/>
      <c r="G54" s="6"/>
      <c r="H54" s="6"/>
      <c r="I54" s="6"/>
      <c r="J54" s="6"/>
      <c r="K54" s="6"/>
      <c r="L54" s="6"/>
      <c r="M54" s="6"/>
      <c r="N54" s="6"/>
      <c r="O54" s="74"/>
      <c r="P54" s="70"/>
      <c r="Q54" s="70"/>
      <c r="R54" s="70"/>
      <c r="S54" s="70"/>
      <c r="T54" s="20"/>
      <c r="U54" s="20"/>
      <c r="V54" s="20"/>
      <c r="W54" s="20"/>
      <c r="X54" s="70"/>
    </row>
    <row r="55" spans="1:24">
      <c r="A55" s="67"/>
      <c r="B55" s="9"/>
      <c r="C55" s="65"/>
      <c r="D55" s="65"/>
      <c r="E55" s="69"/>
      <c r="F55" s="7"/>
      <c r="G55" s="6"/>
      <c r="H55" s="6"/>
      <c r="I55" s="6"/>
      <c r="J55" s="6"/>
      <c r="K55" s="6"/>
      <c r="L55" s="6"/>
      <c r="M55" s="6"/>
      <c r="N55" s="6"/>
      <c r="O55" s="70"/>
      <c r="P55" s="70"/>
      <c r="Q55" s="70"/>
      <c r="R55" s="70"/>
      <c r="S55" s="70"/>
      <c r="T55" s="20"/>
      <c r="U55" s="20"/>
      <c r="V55" s="20"/>
      <c r="W55" s="20"/>
      <c r="X55" s="70"/>
    </row>
    <row r="56" spans="1:24">
      <c r="A56" s="67"/>
      <c r="B56" s="67"/>
      <c r="C56" s="65"/>
      <c r="D56" s="65"/>
      <c r="E56" s="69"/>
      <c r="F56" s="7"/>
      <c r="G56" s="6"/>
      <c r="H56" s="6"/>
      <c r="I56" s="6"/>
      <c r="J56" s="6"/>
      <c r="K56" s="6"/>
      <c r="L56" s="6"/>
      <c r="M56" s="6"/>
      <c r="N56" s="6"/>
      <c r="O56" s="70"/>
      <c r="P56" s="70"/>
      <c r="Q56" s="70"/>
      <c r="R56" s="70"/>
      <c r="S56" s="70"/>
      <c r="T56" s="20"/>
      <c r="U56" s="20"/>
      <c r="V56" s="20"/>
      <c r="W56" s="20"/>
      <c r="X56" s="70"/>
    </row>
    <row r="57" spans="1:24">
      <c r="A57" s="67"/>
      <c r="B57" s="67"/>
      <c r="C57" s="65"/>
      <c r="D57" s="65"/>
      <c r="E57" s="69"/>
      <c r="F57" s="7"/>
      <c r="G57" s="6"/>
      <c r="H57" s="6"/>
      <c r="I57" s="6"/>
      <c r="J57" s="6"/>
      <c r="K57" s="6"/>
      <c r="L57" s="6"/>
      <c r="M57" s="6"/>
      <c r="N57" s="6"/>
      <c r="O57" s="70"/>
      <c r="P57" s="70"/>
      <c r="Q57" s="70"/>
      <c r="R57" s="70"/>
      <c r="S57" s="70"/>
      <c r="T57" s="20"/>
      <c r="U57" s="20"/>
      <c r="V57" s="20"/>
      <c r="W57" s="20"/>
      <c r="X57" s="70"/>
    </row>
    <row r="58" spans="1:24" ht="26.25" customHeight="1">
      <c r="A58" s="66"/>
      <c r="B58" s="4"/>
      <c r="C58" s="65"/>
      <c r="D58" s="65"/>
      <c r="E58" s="71"/>
      <c r="F58" s="10"/>
      <c r="G58" s="6"/>
      <c r="H58" s="6"/>
      <c r="I58" s="6"/>
      <c r="J58" s="6"/>
      <c r="K58" s="6"/>
      <c r="L58" s="6"/>
      <c r="M58" s="6"/>
      <c r="N58" s="6"/>
      <c r="O58" s="70"/>
      <c r="P58" s="70"/>
      <c r="Q58" s="70"/>
      <c r="R58" s="70"/>
      <c r="S58" s="70"/>
      <c r="T58" s="20"/>
      <c r="U58" s="20"/>
      <c r="V58" s="20"/>
      <c r="W58" s="20"/>
      <c r="X58" s="70"/>
    </row>
    <row r="59" spans="1:24">
      <c r="A59" s="66"/>
      <c r="B59" s="67"/>
      <c r="C59" s="65"/>
      <c r="D59" s="65"/>
      <c r="E59" s="71"/>
      <c r="F59" s="10"/>
      <c r="G59" s="6"/>
      <c r="H59" s="6"/>
      <c r="I59" s="6"/>
      <c r="J59" s="6"/>
      <c r="K59" s="6"/>
      <c r="L59" s="6"/>
      <c r="M59" s="6"/>
      <c r="N59" s="6"/>
      <c r="O59" s="70"/>
      <c r="P59" s="70"/>
      <c r="Q59" s="70"/>
      <c r="R59" s="70"/>
      <c r="S59" s="70"/>
      <c r="T59" s="20"/>
      <c r="U59" s="20"/>
      <c r="V59" s="20"/>
      <c r="W59" s="20"/>
      <c r="X59" s="70"/>
    </row>
    <row r="60" spans="1:24">
      <c r="A60" s="66"/>
      <c r="B60" s="67"/>
      <c r="C60" s="65"/>
      <c r="D60" s="65"/>
      <c r="E60" s="71"/>
      <c r="F60" s="10"/>
      <c r="G60" s="6"/>
      <c r="H60" s="6"/>
      <c r="I60" s="6"/>
      <c r="J60" s="6"/>
      <c r="K60" s="6"/>
      <c r="L60" s="6"/>
      <c r="M60" s="6"/>
      <c r="N60" s="6"/>
      <c r="O60" s="70"/>
      <c r="P60" s="70"/>
      <c r="Q60" s="70"/>
      <c r="R60" s="70"/>
      <c r="S60" s="70"/>
      <c r="T60" s="20"/>
      <c r="U60" s="20"/>
      <c r="V60" s="20"/>
      <c r="W60" s="20"/>
      <c r="X60" s="70"/>
    </row>
    <row r="61" spans="1:24" ht="15.75" customHeight="1">
      <c r="A61" s="67"/>
      <c r="B61" s="67"/>
      <c r="C61" s="65"/>
      <c r="D61" s="65"/>
      <c r="E61" s="69"/>
      <c r="F61" s="7"/>
      <c r="G61" s="65"/>
      <c r="H61" s="65"/>
      <c r="I61" s="65"/>
      <c r="J61" s="21"/>
      <c r="K61" s="21"/>
      <c r="L61" s="21"/>
      <c r="M61" s="21"/>
      <c r="N61" s="65"/>
      <c r="O61" s="70"/>
      <c r="P61" s="70"/>
      <c r="Q61" s="70"/>
      <c r="R61" s="70"/>
      <c r="S61" s="70"/>
      <c r="T61" s="20"/>
      <c r="U61" s="20"/>
      <c r="V61" s="20"/>
      <c r="W61" s="20"/>
      <c r="X61" s="70"/>
    </row>
    <row r="62" spans="1:24">
      <c r="A62" s="67"/>
      <c r="B62" s="67"/>
      <c r="C62" s="65"/>
      <c r="D62" s="65"/>
      <c r="E62" s="69"/>
      <c r="F62" s="7"/>
      <c r="G62" s="65"/>
      <c r="H62" s="65"/>
      <c r="I62" s="65"/>
      <c r="J62" s="21"/>
      <c r="K62" s="21"/>
      <c r="L62" s="21"/>
      <c r="M62" s="21"/>
      <c r="N62" s="65"/>
      <c r="O62" s="70"/>
      <c r="P62" s="70"/>
      <c r="Q62" s="70"/>
      <c r="R62" s="70"/>
      <c r="S62" s="70"/>
      <c r="T62" s="20"/>
      <c r="U62" s="20"/>
      <c r="V62" s="20"/>
      <c r="W62" s="20"/>
      <c r="X62" s="70"/>
    </row>
    <row r="63" spans="1:24" ht="29.25" customHeight="1">
      <c r="A63" s="67"/>
      <c r="B63" s="67"/>
      <c r="C63" s="65"/>
      <c r="D63" s="65"/>
      <c r="E63" s="69"/>
      <c r="F63" s="7"/>
      <c r="G63" s="65"/>
      <c r="H63" s="65"/>
      <c r="I63" s="65"/>
      <c r="J63" s="21"/>
      <c r="K63" s="21"/>
      <c r="L63" s="21"/>
      <c r="M63" s="21"/>
      <c r="N63" s="65"/>
      <c r="O63" s="70"/>
      <c r="P63" s="70"/>
      <c r="Q63" s="70"/>
      <c r="R63" s="70"/>
      <c r="S63" s="70"/>
      <c r="T63" s="20"/>
      <c r="U63" s="20"/>
      <c r="V63" s="20"/>
      <c r="W63" s="20"/>
      <c r="X63" s="70"/>
    </row>
    <row r="64" spans="1:24" ht="16.5" customHeight="1">
      <c r="A64" s="67"/>
      <c r="B64" s="83"/>
      <c r="C64" s="65"/>
      <c r="D64" s="65"/>
      <c r="E64" s="69"/>
      <c r="F64" s="7"/>
      <c r="G64" s="69"/>
      <c r="H64" s="69"/>
      <c r="I64" s="69"/>
      <c r="J64" s="22"/>
      <c r="K64" s="22"/>
      <c r="L64" s="22"/>
      <c r="M64" s="22"/>
      <c r="N64" s="69"/>
      <c r="O64" s="69"/>
      <c r="P64" s="69"/>
      <c r="Q64" s="69"/>
      <c r="R64" s="69"/>
      <c r="S64" s="69"/>
      <c r="T64" s="22"/>
      <c r="U64" s="22"/>
      <c r="V64" s="22"/>
      <c r="W64" s="22"/>
      <c r="X64" s="69"/>
    </row>
    <row r="65" spans="1:24" ht="18" customHeight="1">
      <c r="A65" s="67"/>
      <c r="B65" s="83"/>
      <c r="C65" s="65"/>
      <c r="D65" s="65"/>
      <c r="E65" s="69"/>
      <c r="F65" s="7"/>
      <c r="G65" s="69"/>
      <c r="H65" s="69"/>
      <c r="I65" s="69"/>
      <c r="J65" s="22"/>
      <c r="K65" s="22"/>
      <c r="L65" s="22"/>
      <c r="M65" s="22"/>
      <c r="N65" s="69"/>
      <c r="O65" s="69"/>
      <c r="P65" s="69"/>
      <c r="Q65" s="69"/>
      <c r="R65" s="69"/>
      <c r="S65" s="69"/>
      <c r="T65" s="22"/>
      <c r="U65" s="22"/>
      <c r="V65" s="22"/>
      <c r="W65" s="22"/>
      <c r="X65" s="69"/>
    </row>
    <row r="66" spans="1:24" ht="33" customHeight="1">
      <c r="A66" s="67"/>
      <c r="B66" s="67"/>
      <c r="C66" s="65"/>
      <c r="D66" s="65"/>
      <c r="E66" s="69"/>
      <c r="F66" s="7"/>
      <c r="G66" s="69"/>
      <c r="H66" s="69"/>
      <c r="I66" s="69"/>
      <c r="J66" s="22"/>
      <c r="K66" s="22"/>
      <c r="L66" s="22"/>
      <c r="M66" s="22"/>
      <c r="N66" s="69"/>
      <c r="O66" s="69"/>
      <c r="P66" s="69"/>
      <c r="Q66" s="69"/>
      <c r="R66" s="69"/>
      <c r="S66" s="69"/>
      <c r="T66" s="22"/>
      <c r="U66" s="22"/>
      <c r="V66" s="22"/>
      <c r="W66" s="22"/>
      <c r="X66" s="69"/>
    </row>
    <row r="67" spans="1:24" ht="15.75" customHeight="1">
      <c r="A67" s="67"/>
      <c r="B67" s="67"/>
      <c r="C67" s="65"/>
      <c r="D67" s="65"/>
      <c r="E67" s="69"/>
      <c r="F67" s="7"/>
      <c r="G67" s="69"/>
      <c r="H67" s="69"/>
      <c r="I67" s="69"/>
      <c r="J67" s="22"/>
      <c r="K67" s="22"/>
      <c r="L67" s="22"/>
      <c r="M67" s="22"/>
      <c r="N67" s="69"/>
      <c r="O67" s="69"/>
      <c r="P67" s="69"/>
      <c r="Q67" s="69"/>
      <c r="R67" s="69"/>
      <c r="S67" s="69"/>
      <c r="T67" s="22"/>
      <c r="U67" s="22"/>
      <c r="V67" s="22"/>
      <c r="W67" s="22"/>
      <c r="X67" s="69"/>
    </row>
    <row r="68" spans="1:24" ht="26.25" customHeight="1">
      <c r="A68" s="67"/>
      <c r="B68" s="67"/>
      <c r="C68" s="65"/>
      <c r="D68" s="65"/>
      <c r="E68" s="69"/>
      <c r="F68" s="7"/>
      <c r="G68" s="69"/>
      <c r="H68" s="69"/>
      <c r="I68" s="69"/>
      <c r="J68" s="22"/>
      <c r="K68" s="22"/>
      <c r="L68" s="22"/>
      <c r="M68" s="22"/>
      <c r="N68" s="69"/>
      <c r="O68" s="69"/>
      <c r="P68" s="69"/>
      <c r="Q68" s="69"/>
      <c r="R68" s="69"/>
      <c r="S68" s="69"/>
      <c r="T68" s="22"/>
      <c r="U68" s="22"/>
      <c r="V68" s="22"/>
      <c r="W68" s="22"/>
      <c r="X68" s="69"/>
    </row>
    <row r="69" spans="1:24">
      <c r="A69" s="67"/>
      <c r="B69" s="4"/>
      <c r="C69" s="65"/>
      <c r="D69" s="65"/>
      <c r="E69" s="69"/>
      <c r="F69" s="7"/>
      <c r="G69" s="6"/>
      <c r="H69" s="6"/>
      <c r="I69" s="6"/>
      <c r="J69" s="6"/>
      <c r="K69" s="6"/>
      <c r="L69" s="6"/>
      <c r="M69" s="6"/>
      <c r="N69" s="6"/>
      <c r="O69" s="70"/>
      <c r="P69" s="70"/>
      <c r="Q69" s="70"/>
      <c r="R69" s="70"/>
      <c r="S69" s="70"/>
      <c r="T69" s="20"/>
      <c r="U69" s="20"/>
      <c r="V69" s="20"/>
      <c r="W69" s="20"/>
      <c r="X69" s="70"/>
    </row>
    <row r="70" spans="1:24">
      <c r="A70" s="67"/>
      <c r="B70" s="73"/>
      <c r="C70" s="65"/>
      <c r="D70" s="65"/>
      <c r="E70" s="69"/>
      <c r="F70" s="7"/>
      <c r="G70" s="6"/>
      <c r="H70" s="6"/>
      <c r="I70" s="6"/>
      <c r="J70" s="6"/>
      <c r="K70" s="6"/>
      <c r="L70" s="6"/>
      <c r="M70" s="6"/>
      <c r="N70" s="6"/>
      <c r="O70" s="70"/>
      <c r="P70" s="70"/>
      <c r="Q70" s="70"/>
      <c r="R70" s="70"/>
      <c r="S70" s="70"/>
      <c r="T70" s="20"/>
      <c r="U70" s="20"/>
      <c r="V70" s="20"/>
      <c r="W70" s="20"/>
      <c r="X70" s="70"/>
    </row>
    <row r="71" spans="1:24">
      <c r="A71" s="67"/>
      <c r="B71" s="73"/>
      <c r="C71" s="65"/>
      <c r="D71" s="65"/>
      <c r="E71" s="69"/>
      <c r="F71" s="7"/>
      <c r="G71" s="6"/>
      <c r="H71" s="6"/>
      <c r="I71" s="6"/>
      <c r="J71" s="6"/>
      <c r="K71" s="6"/>
      <c r="L71" s="6"/>
      <c r="M71" s="6"/>
      <c r="N71" s="6"/>
      <c r="O71" s="70"/>
      <c r="P71" s="70"/>
      <c r="Q71" s="70"/>
      <c r="R71" s="70"/>
      <c r="S71" s="70"/>
      <c r="T71" s="20"/>
      <c r="U71" s="20"/>
      <c r="V71" s="20"/>
      <c r="W71" s="20"/>
      <c r="X71" s="70"/>
    </row>
    <row r="72" spans="1:24" ht="25.5" customHeight="1">
      <c r="A72" s="72"/>
      <c r="B72" s="4"/>
      <c r="C72" s="65"/>
      <c r="D72" s="65"/>
      <c r="E72" s="71"/>
      <c r="F72" s="10"/>
      <c r="G72" s="6"/>
      <c r="H72" s="6"/>
      <c r="I72" s="6"/>
      <c r="J72" s="6"/>
      <c r="K72" s="6"/>
      <c r="L72" s="6"/>
      <c r="M72" s="6"/>
      <c r="N72" s="6"/>
      <c r="O72" s="70"/>
      <c r="P72" s="70"/>
      <c r="Q72" s="70"/>
      <c r="R72" s="70"/>
      <c r="S72" s="70"/>
      <c r="T72" s="20"/>
      <c r="U72" s="20"/>
      <c r="V72" s="20"/>
      <c r="W72" s="20"/>
      <c r="X72" s="70"/>
    </row>
    <row r="73" spans="1:24">
      <c r="A73" s="72"/>
      <c r="B73" s="67"/>
      <c r="C73" s="65"/>
      <c r="D73" s="65"/>
      <c r="E73" s="71"/>
      <c r="F73" s="10"/>
      <c r="G73" s="6"/>
      <c r="H73" s="6"/>
      <c r="I73" s="6"/>
      <c r="J73" s="6"/>
      <c r="K73" s="6"/>
      <c r="L73" s="6"/>
      <c r="M73" s="6"/>
      <c r="N73" s="6"/>
      <c r="O73" s="70"/>
      <c r="P73" s="70"/>
      <c r="Q73" s="70"/>
      <c r="R73" s="70"/>
      <c r="S73" s="70"/>
      <c r="T73" s="20"/>
      <c r="U73" s="20"/>
      <c r="V73" s="20"/>
      <c r="W73" s="20"/>
      <c r="X73" s="70"/>
    </row>
    <row r="74" spans="1:24">
      <c r="A74" s="72"/>
      <c r="B74" s="67"/>
      <c r="C74" s="65"/>
      <c r="D74" s="65"/>
      <c r="E74" s="71"/>
      <c r="F74" s="10"/>
      <c r="G74" s="6"/>
      <c r="H74" s="6"/>
      <c r="I74" s="6"/>
      <c r="J74" s="6"/>
      <c r="K74" s="6"/>
      <c r="L74" s="6"/>
      <c r="M74" s="6"/>
      <c r="N74" s="6"/>
      <c r="O74" s="70"/>
      <c r="P74" s="70"/>
      <c r="Q74" s="70"/>
      <c r="R74" s="70"/>
      <c r="S74" s="70"/>
      <c r="T74" s="20"/>
      <c r="U74" s="20"/>
      <c r="V74" s="20"/>
      <c r="W74" s="20"/>
      <c r="X74" s="70"/>
    </row>
    <row r="75" spans="1:24" ht="25.5" customHeight="1">
      <c r="A75" s="72"/>
      <c r="B75" s="4"/>
      <c r="C75" s="65"/>
      <c r="D75" s="65"/>
      <c r="E75" s="71"/>
      <c r="F75" s="10"/>
      <c r="G75" s="6"/>
      <c r="H75" s="6"/>
      <c r="I75" s="6"/>
      <c r="J75" s="6"/>
      <c r="K75" s="6"/>
      <c r="L75" s="6"/>
      <c r="M75" s="6"/>
      <c r="N75" s="6"/>
      <c r="O75" s="74"/>
      <c r="P75" s="70"/>
      <c r="Q75" s="70"/>
      <c r="R75" s="70"/>
      <c r="S75" s="70"/>
      <c r="T75" s="20"/>
      <c r="U75" s="20"/>
      <c r="V75" s="20"/>
      <c r="W75" s="20"/>
      <c r="X75" s="70"/>
    </row>
    <row r="76" spans="1:24">
      <c r="A76" s="72"/>
      <c r="B76" s="67"/>
      <c r="C76" s="65"/>
      <c r="D76" s="65"/>
      <c r="E76" s="71"/>
      <c r="F76" s="10"/>
      <c r="G76" s="6"/>
      <c r="H76" s="6"/>
      <c r="I76" s="6"/>
      <c r="J76" s="6"/>
      <c r="K76" s="6"/>
      <c r="L76" s="6"/>
      <c r="M76" s="6"/>
      <c r="N76" s="6"/>
      <c r="O76" s="74"/>
      <c r="P76" s="70"/>
      <c r="Q76" s="70"/>
      <c r="R76" s="70"/>
      <c r="S76" s="70"/>
      <c r="T76" s="20"/>
      <c r="U76" s="20"/>
      <c r="V76" s="20"/>
      <c r="W76" s="20"/>
      <c r="X76" s="70"/>
    </row>
    <row r="77" spans="1:24">
      <c r="A77" s="72"/>
      <c r="B77" s="67"/>
      <c r="C77" s="65"/>
      <c r="D77" s="65"/>
      <c r="E77" s="71"/>
      <c r="F77" s="10"/>
      <c r="G77" s="6"/>
      <c r="H77" s="6"/>
      <c r="I77" s="6"/>
      <c r="J77" s="6"/>
      <c r="K77" s="6"/>
      <c r="L77" s="6"/>
      <c r="M77" s="6"/>
      <c r="N77" s="6"/>
      <c r="O77" s="74"/>
      <c r="P77" s="70"/>
      <c r="Q77" s="70"/>
      <c r="R77" s="70"/>
      <c r="S77" s="70"/>
      <c r="T77" s="20"/>
      <c r="U77" s="20"/>
      <c r="V77" s="20"/>
      <c r="W77" s="20"/>
      <c r="X77" s="70"/>
    </row>
    <row r="78" spans="1:24" ht="22.5" customHeight="1">
      <c r="A78" s="72"/>
      <c r="B78" s="4"/>
      <c r="C78" s="65"/>
      <c r="D78" s="65"/>
      <c r="E78" s="71"/>
      <c r="F78" s="10"/>
      <c r="G78" s="6"/>
      <c r="H78" s="6"/>
      <c r="I78" s="6"/>
      <c r="J78" s="6"/>
      <c r="K78" s="6"/>
      <c r="L78" s="6"/>
      <c r="M78" s="6"/>
      <c r="N78" s="6"/>
      <c r="O78" s="58"/>
      <c r="P78" s="70"/>
      <c r="Q78" s="70"/>
      <c r="R78" s="70"/>
      <c r="S78" s="70"/>
      <c r="T78" s="20"/>
      <c r="U78" s="20"/>
      <c r="V78" s="20"/>
      <c r="W78" s="20"/>
      <c r="X78" s="70"/>
    </row>
    <row r="79" spans="1:24">
      <c r="A79" s="72"/>
      <c r="B79" s="67"/>
      <c r="C79" s="65"/>
      <c r="D79" s="65"/>
      <c r="E79" s="71"/>
      <c r="F79" s="10"/>
      <c r="G79" s="6"/>
      <c r="H79" s="6"/>
      <c r="I79" s="6"/>
      <c r="J79" s="6"/>
      <c r="K79" s="6"/>
      <c r="L79" s="6"/>
      <c r="M79" s="6"/>
      <c r="N79" s="6"/>
      <c r="O79" s="58"/>
      <c r="P79" s="70"/>
      <c r="Q79" s="70"/>
      <c r="R79" s="70"/>
      <c r="S79" s="70"/>
      <c r="T79" s="20"/>
      <c r="U79" s="20"/>
      <c r="V79" s="20"/>
      <c r="W79" s="20"/>
      <c r="X79" s="70"/>
    </row>
    <row r="80" spans="1:24">
      <c r="A80" s="72"/>
      <c r="B80" s="67"/>
      <c r="C80" s="65"/>
      <c r="D80" s="65"/>
      <c r="E80" s="71"/>
      <c r="F80" s="10"/>
      <c r="G80" s="6"/>
      <c r="H80" s="6"/>
      <c r="I80" s="6"/>
      <c r="J80" s="6"/>
      <c r="K80" s="6"/>
      <c r="L80" s="6"/>
      <c r="M80" s="6"/>
      <c r="N80" s="6"/>
      <c r="O80" s="58"/>
      <c r="P80" s="70"/>
      <c r="Q80" s="70"/>
      <c r="R80" s="70"/>
      <c r="S80" s="70"/>
      <c r="T80" s="20"/>
      <c r="U80" s="20"/>
      <c r="V80" s="20"/>
      <c r="W80" s="20"/>
      <c r="X80" s="70"/>
    </row>
    <row r="81" spans="1:24" ht="23.25" customHeight="1">
      <c r="A81" s="72"/>
      <c r="B81" s="4"/>
      <c r="C81" s="65"/>
      <c r="D81" s="65"/>
      <c r="E81" s="71"/>
      <c r="F81" s="10"/>
      <c r="G81" s="6"/>
      <c r="H81" s="6"/>
      <c r="I81" s="6"/>
      <c r="J81" s="6"/>
      <c r="K81" s="6"/>
      <c r="L81" s="6"/>
      <c r="M81" s="6"/>
      <c r="N81" s="6"/>
      <c r="O81" s="58"/>
      <c r="P81" s="70"/>
      <c r="Q81" s="70"/>
      <c r="R81" s="70"/>
      <c r="S81" s="70"/>
      <c r="T81" s="20"/>
      <c r="U81" s="20"/>
      <c r="V81" s="20"/>
      <c r="W81" s="20"/>
      <c r="X81" s="70"/>
    </row>
    <row r="82" spans="1:24">
      <c r="A82" s="72"/>
      <c r="B82" s="67"/>
      <c r="C82" s="65"/>
      <c r="D82" s="65"/>
      <c r="E82" s="71"/>
      <c r="F82" s="10"/>
      <c r="G82" s="6"/>
      <c r="H82" s="6"/>
      <c r="I82" s="6"/>
      <c r="J82" s="6"/>
      <c r="K82" s="6"/>
      <c r="L82" s="6"/>
      <c r="M82" s="6"/>
      <c r="N82" s="6"/>
      <c r="O82" s="58"/>
      <c r="P82" s="70"/>
      <c r="Q82" s="70"/>
      <c r="R82" s="70"/>
      <c r="S82" s="70"/>
      <c r="T82" s="20"/>
      <c r="U82" s="20"/>
      <c r="V82" s="20"/>
      <c r="W82" s="20"/>
      <c r="X82" s="70"/>
    </row>
    <row r="83" spans="1:24">
      <c r="A83" s="72"/>
      <c r="B83" s="67"/>
      <c r="C83" s="65"/>
      <c r="D83" s="65"/>
      <c r="E83" s="71"/>
      <c r="F83" s="10"/>
      <c r="G83" s="6"/>
      <c r="H83" s="6"/>
      <c r="I83" s="6"/>
      <c r="J83" s="6"/>
      <c r="K83" s="6"/>
      <c r="L83" s="6"/>
      <c r="M83" s="6"/>
      <c r="N83" s="6"/>
      <c r="O83" s="58"/>
      <c r="P83" s="70"/>
      <c r="Q83" s="70"/>
      <c r="R83" s="70"/>
      <c r="S83" s="70"/>
      <c r="T83" s="20"/>
      <c r="U83" s="20"/>
      <c r="V83" s="20"/>
      <c r="W83" s="20"/>
      <c r="X83" s="70"/>
    </row>
    <row r="84" spans="1:24" ht="15.75" customHeight="1">
      <c r="A84" s="67"/>
      <c r="B84" s="67"/>
      <c r="C84" s="65"/>
      <c r="D84" s="65"/>
      <c r="E84" s="69"/>
      <c r="F84" s="7"/>
      <c r="G84" s="6"/>
      <c r="H84" s="6"/>
      <c r="I84" s="6"/>
      <c r="J84" s="6"/>
      <c r="K84" s="6"/>
      <c r="L84" s="6"/>
      <c r="M84" s="6"/>
      <c r="N84" s="6"/>
      <c r="O84" s="70"/>
      <c r="P84" s="70"/>
      <c r="Q84" s="70"/>
      <c r="R84" s="70"/>
      <c r="S84" s="70"/>
      <c r="T84" s="20"/>
      <c r="U84" s="20"/>
      <c r="V84" s="20"/>
      <c r="W84" s="20"/>
      <c r="X84" s="70"/>
    </row>
    <row r="85" spans="1:24">
      <c r="A85" s="67"/>
      <c r="B85" s="67"/>
      <c r="C85" s="65"/>
      <c r="D85" s="65"/>
      <c r="E85" s="69"/>
      <c r="F85" s="7"/>
      <c r="G85" s="6"/>
      <c r="H85" s="6"/>
      <c r="I85" s="6"/>
      <c r="J85" s="6"/>
      <c r="K85" s="6"/>
      <c r="L85" s="6"/>
      <c r="M85" s="6"/>
      <c r="N85" s="6"/>
      <c r="O85" s="70"/>
      <c r="P85" s="70"/>
      <c r="Q85" s="70"/>
      <c r="R85" s="70"/>
      <c r="S85" s="70"/>
      <c r="T85" s="20"/>
      <c r="U85" s="20"/>
      <c r="V85" s="20"/>
      <c r="W85" s="20"/>
      <c r="X85" s="70"/>
    </row>
    <row r="86" spans="1:24">
      <c r="A86" s="67"/>
      <c r="B86" s="67"/>
      <c r="C86" s="65"/>
      <c r="D86" s="65"/>
      <c r="E86" s="69"/>
      <c r="F86" s="7"/>
      <c r="G86" s="6"/>
      <c r="H86" s="6"/>
      <c r="I86" s="6"/>
      <c r="J86" s="6"/>
      <c r="K86" s="6"/>
      <c r="L86" s="6"/>
      <c r="M86" s="6"/>
      <c r="N86" s="6"/>
      <c r="O86" s="70"/>
      <c r="P86" s="70"/>
      <c r="Q86" s="70"/>
      <c r="R86" s="70"/>
      <c r="S86" s="70"/>
      <c r="T86" s="20"/>
      <c r="U86" s="20"/>
      <c r="V86" s="20"/>
      <c r="W86" s="20"/>
      <c r="X86" s="70"/>
    </row>
    <row r="87" spans="1:24" ht="14.25" customHeight="1">
      <c r="A87" s="58"/>
      <c r="B87" s="58"/>
      <c r="C87" s="58"/>
      <c r="D87" s="58"/>
      <c r="E87" s="58"/>
      <c r="F87" s="8"/>
      <c r="G87" s="6"/>
      <c r="H87" s="6"/>
      <c r="I87" s="6"/>
      <c r="J87" s="6"/>
      <c r="K87" s="6"/>
      <c r="L87" s="6"/>
      <c r="M87" s="6"/>
      <c r="N87" s="6"/>
      <c r="O87" s="70"/>
      <c r="P87" s="70"/>
      <c r="Q87" s="70"/>
      <c r="R87" s="70"/>
      <c r="S87" s="70"/>
      <c r="T87" s="20"/>
      <c r="U87" s="20"/>
      <c r="V87" s="20"/>
      <c r="W87" s="20"/>
      <c r="X87" s="70"/>
    </row>
    <row r="88" spans="1:24">
      <c r="A88" s="58"/>
      <c r="B88" s="58"/>
      <c r="C88" s="58"/>
      <c r="D88" s="58"/>
      <c r="E88" s="58"/>
      <c r="F88" s="8"/>
      <c r="G88" s="6"/>
      <c r="H88" s="6"/>
      <c r="I88" s="6"/>
      <c r="J88" s="6"/>
      <c r="K88" s="6"/>
      <c r="L88" s="6"/>
      <c r="M88" s="6"/>
      <c r="N88" s="6"/>
      <c r="O88" s="70"/>
      <c r="P88" s="70"/>
      <c r="Q88" s="70"/>
      <c r="R88" s="70"/>
      <c r="S88" s="70"/>
      <c r="T88" s="20"/>
      <c r="U88" s="20"/>
      <c r="V88" s="20"/>
      <c r="W88" s="20"/>
      <c r="X88" s="70"/>
    </row>
    <row r="89" spans="1:24">
      <c r="A89" s="58"/>
      <c r="B89" s="58"/>
      <c r="C89" s="58"/>
      <c r="D89" s="58"/>
      <c r="E89" s="58"/>
      <c r="F89" s="8"/>
      <c r="G89" s="6"/>
      <c r="H89" s="6"/>
      <c r="I89" s="6"/>
      <c r="J89" s="6"/>
      <c r="K89" s="6"/>
      <c r="L89" s="6"/>
      <c r="M89" s="6"/>
      <c r="N89" s="6"/>
      <c r="O89" s="70"/>
      <c r="P89" s="70"/>
      <c r="Q89" s="70"/>
      <c r="R89" s="70"/>
      <c r="S89" s="70"/>
      <c r="T89" s="20"/>
      <c r="U89" s="20"/>
      <c r="V89" s="20"/>
      <c r="W89" s="20"/>
      <c r="X89" s="70"/>
    </row>
    <row r="90" spans="1:24">
      <c r="A90" s="66"/>
      <c r="B90" s="4"/>
      <c r="C90" s="65"/>
      <c r="D90" s="65"/>
      <c r="E90" s="65"/>
      <c r="F90" s="5"/>
      <c r="G90" s="6"/>
      <c r="H90" s="6"/>
      <c r="I90" s="6"/>
      <c r="J90" s="6"/>
      <c r="K90" s="6"/>
      <c r="L90" s="6"/>
      <c r="M90" s="6"/>
      <c r="N90" s="6"/>
      <c r="O90" s="70"/>
      <c r="P90" s="70"/>
      <c r="Q90" s="70"/>
      <c r="R90" s="70"/>
      <c r="S90" s="70"/>
      <c r="T90" s="20"/>
      <c r="U90" s="20"/>
      <c r="V90" s="20"/>
      <c r="W90" s="20"/>
      <c r="X90" s="70"/>
    </row>
    <row r="91" spans="1:24">
      <c r="A91" s="66"/>
      <c r="B91" s="67"/>
      <c r="C91" s="65"/>
      <c r="D91" s="65"/>
      <c r="E91" s="65"/>
      <c r="F91" s="5"/>
      <c r="G91" s="6"/>
      <c r="H91" s="6"/>
      <c r="I91" s="6"/>
      <c r="J91" s="6"/>
      <c r="K91" s="6"/>
      <c r="L91" s="6"/>
      <c r="M91" s="6"/>
      <c r="N91" s="6"/>
      <c r="O91" s="70"/>
      <c r="P91" s="70"/>
      <c r="Q91" s="70"/>
      <c r="R91" s="70"/>
      <c r="S91" s="70"/>
      <c r="T91" s="20"/>
      <c r="U91" s="20"/>
      <c r="V91" s="20"/>
      <c r="W91" s="20"/>
      <c r="X91" s="70"/>
    </row>
    <row r="92" spans="1:24">
      <c r="A92" s="66"/>
      <c r="B92" s="67"/>
      <c r="C92" s="65"/>
      <c r="D92" s="65"/>
      <c r="E92" s="65"/>
      <c r="F92" s="5"/>
      <c r="G92" s="6"/>
      <c r="H92" s="6"/>
      <c r="I92" s="6"/>
      <c r="J92" s="6"/>
      <c r="K92" s="6"/>
      <c r="L92" s="6"/>
      <c r="M92" s="6"/>
      <c r="N92" s="6"/>
      <c r="O92" s="70"/>
      <c r="P92" s="70"/>
      <c r="Q92" s="70"/>
      <c r="R92" s="70"/>
      <c r="S92" s="70"/>
      <c r="T92" s="20"/>
      <c r="U92" s="20"/>
      <c r="V92" s="20"/>
      <c r="W92" s="20"/>
      <c r="X92" s="70"/>
    </row>
    <row r="93" spans="1:24">
      <c r="A93" s="66"/>
      <c r="B93" s="4"/>
      <c r="C93" s="65"/>
      <c r="D93" s="65"/>
      <c r="E93" s="65"/>
      <c r="F93" s="5"/>
      <c r="G93" s="6"/>
      <c r="H93" s="6"/>
      <c r="I93" s="6"/>
      <c r="J93" s="6"/>
      <c r="K93" s="6"/>
      <c r="L93" s="6"/>
      <c r="M93" s="6"/>
      <c r="N93" s="6"/>
      <c r="O93" s="74"/>
      <c r="P93" s="70"/>
      <c r="Q93" s="70"/>
      <c r="R93" s="70"/>
      <c r="S93" s="70"/>
      <c r="T93" s="20"/>
      <c r="U93" s="20"/>
      <c r="V93" s="20"/>
      <c r="W93" s="20"/>
      <c r="X93" s="70"/>
    </row>
    <row r="94" spans="1:24">
      <c r="A94" s="66"/>
      <c r="B94" s="67"/>
      <c r="C94" s="65"/>
      <c r="D94" s="65"/>
      <c r="E94" s="65"/>
      <c r="F94" s="5"/>
      <c r="G94" s="6"/>
      <c r="H94" s="6"/>
      <c r="I94" s="6"/>
      <c r="J94" s="6"/>
      <c r="K94" s="6"/>
      <c r="L94" s="6"/>
      <c r="M94" s="6"/>
      <c r="N94" s="6"/>
      <c r="O94" s="74"/>
      <c r="P94" s="70"/>
      <c r="Q94" s="70"/>
      <c r="R94" s="70"/>
      <c r="S94" s="70"/>
      <c r="T94" s="20"/>
      <c r="U94" s="20"/>
      <c r="V94" s="20"/>
      <c r="W94" s="20"/>
      <c r="X94" s="70"/>
    </row>
    <row r="95" spans="1:24">
      <c r="A95" s="66"/>
      <c r="B95" s="67"/>
      <c r="C95" s="65"/>
      <c r="D95" s="65"/>
      <c r="E95" s="65"/>
      <c r="F95" s="5"/>
      <c r="G95" s="6"/>
      <c r="H95" s="6"/>
      <c r="I95" s="6"/>
      <c r="J95" s="6"/>
      <c r="K95" s="6"/>
      <c r="L95" s="6"/>
      <c r="M95" s="6"/>
      <c r="N95" s="6"/>
      <c r="O95" s="74"/>
      <c r="P95" s="70"/>
      <c r="Q95" s="70"/>
      <c r="R95" s="70"/>
      <c r="S95" s="70"/>
      <c r="T95" s="20"/>
      <c r="U95" s="20"/>
      <c r="V95" s="20"/>
      <c r="W95" s="20"/>
      <c r="X95" s="70"/>
    </row>
    <row r="96" spans="1:24" ht="19.5" customHeight="1">
      <c r="A96" s="66"/>
      <c r="B96" s="4"/>
      <c r="C96" s="65"/>
      <c r="D96" s="65"/>
      <c r="E96" s="65"/>
      <c r="F96" s="5"/>
      <c r="G96" s="6"/>
      <c r="H96" s="6"/>
      <c r="I96" s="6"/>
      <c r="J96" s="6"/>
      <c r="K96" s="6"/>
      <c r="L96" s="6"/>
      <c r="M96" s="6"/>
      <c r="N96" s="6"/>
      <c r="O96" s="70"/>
      <c r="P96" s="70"/>
      <c r="Q96" s="70"/>
      <c r="R96" s="70"/>
      <c r="S96" s="70"/>
      <c r="T96" s="20"/>
      <c r="U96" s="20"/>
      <c r="V96" s="20"/>
      <c r="W96" s="20"/>
      <c r="X96" s="70"/>
    </row>
    <row r="97" spans="1:24" ht="29.25" customHeight="1">
      <c r="A97" s="66"/>
      <c r="B97" s="67"/>
      <c r="C97" s="65"/>
      <c r="D97" s="65"/>
      <c r="E97" s="65"/>
      <c r="F97" s="5"/>
      <c r="G97" s="6"/>
      <c r="H97" s="6"/>
      <c r="I97" s="6"/>
      <c r="J97" s="6"/>
      <c r="K97" s="6"/>
      <c r="L97" s="6"/>
      <c r="M97" s="6"/>
      <c r="N97" s="6"/>
      <c r="O97" s="70"/>
      <c r="P97" s="70"/>
      <c r="Q97" s="70"/>
      <c r="R97" s="70"/>
      <c r="S97" s="70"/>
      <c r="T97" s="20"/>
      <c r="U97" s="20"/>
      <c r="V97" s="20"/>
      <c r="W97" s="20"/>
      <c r="X97" s="70"/>
    </row>
    <row r="98" spans="1:24">
      <c r="A98" s="66"/>
      <c r="B98" s="67"/>
      <c r="C98" s="65"/>
      <c r="D98" s="65"/>
      <c r="E98" s="65"/>
      <c r="F98" s="5"/>
      <c r="G98" s="6"/>
      <c r="H98" s="6"/>
      <c r="I98" s="6"/>
      <c r="J98" s="6"/>
      <c r="K98" s="6"/>
      <c r="L98" s="6"/>
      <c r="M98" s="6"/>
      <c r="N98" s="6"/>
      <c r="O98" s="70"/>
      <c r="P98" s="70"/>
      <c r="Q98" s="70"/>
      <c r="R98" s="70"/>
      <c r="S98" s="70"/>
      <c r="T98" s="20"/>
      <c r="U98" s="20"/>
      <c r="V98" s="20"/>
      <c r="W98" s="20"/>
      <c r="X98" s="70"/>
    </row>
    <row r="99" spans="1:24">
      <c r="A99" s="66"/>
      <c r="B99" s="4"/>
      <c r="C99" s="65"/>
      <c r="D99" s="65"/>
      <c r="E99" s="65"/>
      <c r="F99" s="5"/>
      <c r="G99" s="6"/>
      <c r="H99" s="6"/>
      <c r="I99" s="6"/>
      <c r="J99" s="6"/>
      <c r="K99" s="6"/>
      <c r="L99" s="6"/>
      <c r="M99" s="6"/>
      <c r="N99" s="6"/>
      <c r="O99" s="70"/>
      <c r="P99" s="70"/>
      <c r="Q99" s="70"/>
      <c r="R99" s="70"/>
      <c r="S99" s="70"/>
      <c r="T99" s="20"/>
      <c r="U99" s="20"/>
      <c r="V99" s="20"/>
      <c r="W99" s="20"/>
      <c r="X99" s="70"/>
    </row>
    <row r="100" spans="1:24" ht="27" customHeight="1">
      <c r="A100" s="66"/>
      <c r="B100" s="67"/>
      <c r="C100" s="65"/>
      <c r="D100" s="65"/>
      <c r="E100" s="65"/>
      <c r="F100" s="5"/>
      <c r="G100" s="6"/>
      <c r="H100" s="6"/>
      <c r="I100" s="6"/>
      <c r="J100" s="6"/>
      <c r="K100" s="6"/>
      <c r="L100" s="6"/>
      <c r="M100" s="6"/>
      <c r="N100" s="6"/>
      <c r="O100" s="70"/>
      <c r="P100" s="70"/>
      <c r="Q100" s="70"/>
      <c r="R100" s="70"/>
      <c r="S100" s="70"/>
      <c r="T100" s="20"/>
      <c r="U100" s="20"/>
      <c r="V100" s="20"/>
      <c r="W100" s="20"/>
      <c r="X100" s="70"/>
    </row>
    <row r="101" spans="1:24" ht="27" customHeight="1">
      <c r="A101" s="66"/>
      <c r="B101" s="67"/>
      <c r="C101" s="65"/>
      <c r="D101" s="65"/>
      <c r="E101" s="65"/>
      <c r="F101" s="5"/>
      <c r="G101" s="6"/>
      <c r="H101" s="6"/>
      <c r="I101" s="6"/>
      <c r="J101" s="6"/>
      <c r="K101" s="6"/>
      <c r="L101" s="6"/>
      <c r="M101" s="6"/>
      <c r="N101" s="6"/>
      <c r="O101" s="70"/>
      <c r="P101" s="70"/>
      <c r="Q101" s="70"/>
      <c r="R101" s="70"/>
      <c r="S101" s="70"/>
      <c r="T101" s="20"/>
      <c r="U101" s="20"/>
      <c r="V101" s="20"/>
      <c r="W101" s="20"/>
      <c r="X101" s="70"/>
    </row>
    <row r="102" spans="1:24">
      <c r="A102" s="66"/>
      <c r="B102" s="4"/>
      <c r="C102" s="65"/>
      <c r="D102" s="65"/>
      <c r="E102" s="65"/>
      <c r="F102" s="5"/>
      <c r="G102" s="6"/>
      <c r="H102" s="6"/>
      <c r="I102" s="6"/>
      <c r="J102" s="6"/>
      <c r="K102" s="6"/>
      <c r="L102" s="6"/>
      <c r="M102" s="6"/>
      <c r="N102" s="6"/>
      <c r="O102" s="74"/>
      <c r="P102" s="91"/>
      <c r="Q102" s="70"/>
      <c r="R102" s="70"/>
      <c r="S102" s="70"/>
      <c r="T102" s="20"/>
      <c r="U102" s="20"/>
      <c r="V102" s="20"/>
      <c r="W102" s="20"/>
      <c r="X102" s="70"/>
    </row>
    <row r="103" spans="1:24" ht="42" customHeight="1">
      <c r="A103" s="66"/>
      <c r="B103" s="67"/>
      <c r="C103" s="65"/>
      <c r="D103" s="65"/>
      <c r="E103" s="65"/>
      <c r="F103" s="5"/>
      <c r="G103" s="6"/>
      <c r="H103" s="6"/>
      <c r="I103" s="6"/>
      <c r="J103" s="6"/>
      <c r="K103" s="6"/>
      <c r="L103" s="6"/>
      <c r="M103" s="6"/>
      <c r="N103" s="6"/>
      <c r="O103" s="74"/>
      <c r="P103" s="91"/>
      <c r="Q103" s="70"/>
      <c r="R103" s="70"/>
      <c r="S103" s="70"/>
      <c r="T103" s="20"/>
      <c r="U103" s="20"/>
      <c r="V103" s="20"/>
      <c r="W103" s="20"/>
      <c r="X103" s="70"/>
    </row>
    <row r="104" spans="1:24">
      <c r="A104" s="66"/>
      <c r="B104" s="67"/>
      <c r="C104" s="65"/>
      <c r="D104" s="65"/>
      <c r="E104" s="65"/>
      <c r="F104" s="5"/>
      <c r="G104" s="6"/>
      <c r="H104" s="6"/>
      <c r="I104" s="6"/>
      <c r="J104" s="6"/>
      <c r="K104" s="6"/>
      <c r="L104" s="6"/>
      <c r="M104" s="6"/>
      <c r="N104" s="6"/>
      <c r="O104" s="74"/>
      <c r="P104" s="91"/>
      <c r="Q104" s="70"/>
      <c r="R104" s="70"/>
      <c r="S104" s="70"/>
      <c r="T104" s="20"/>
      <c r="U104" s="20"/>
      <c r="V104" s="20"/>
      <c r="W104" s="20"/>
      <c r="X104" s="70"/>
    </row>
    <row r="105" spans="1:24">
      <c r="A105" s="66"/>
      <c r="B105" s="4"/>
      <c r="C105" s="65"/>
      <c r="D105" s="65"/>
      <c r="E105" s="65"/>
      <c r="F105" s="5"/>
      <c r="G105" s="6"/>
      <c r="H105" s="6"/>
      <c r="I105" s="6"/>
      <c r="J105" s="6"/>
      <c r="K105" s="6"/>
      <c r="L105" s="6"/>
      <c r="M105" s="6"/>
      <c r="N105" s="6"/>
      <c r="O105" s="70"/>
      <c r="P105" s="70"/>
      <c r="Q105" s="70"/>
      <c r="R105" s="70"/>
      <c r="S105" s="70"/>
      <c r="T105" s="20"/>
      <c r="U105" s="20"/>
      <c r="V105" s="20"/>
      <c r="W105" s="20"/>
      <c r="X105" s="70"/>
    </row>
    <row r="106" spans="1:24">
      <c r="A106" s="66"/>
      <c r="B106" s="67"/>
      <c r="C106" s="65"/>
      <c r="D106" s="65"/>
      <c r="E106" s="65"/>
      <c r="F106" s="5"/>
      <c r="G106" s="6"/>
      <c r="H106" s="6"/>
      <c r="I106" s="6"/>
      <c r="J106" s="6"/>
      <c r="K106" s="6"/>
      <c r="L106" s="6"/>
      <c r="M106" s="6"/>
      <c r="N106" s="6"/>
      <c r="O106" s="70"/>
      <c r="P106" s="70"/>
      <c r="Q106" s="70"/>
      <c r="R106" s="70"/>
      <c r="S106" s="70"/>
      <c r="T106" s="20"/>
      <c r="U106" s="20"/>
      <c r="V106" s="20"/>
      <c r="W106" s="20"/>
      <c r="X106" s="70"/>
    </row>
    <row r="107" spans="1:24">
      <c r="A107" s="66"/>
      <c r="B107" s="67"/>
      <c r="C107" s="65"/>
      <c r="D107" s="65"/>
      <c r="E107" s="65"/>
      <c r="F107" s="5"/>
      <c r="G107" s="6"/>
      <c r="H107" s="6"/>
      <c r="I107" s="6"/>
      <c r="J107" s="6"/>
      <c r="K107" s="6"/>
      <c r="L107" s="6"/>
      <c r="M107" s="6"/>
      <c r="N107" s="6"/>
      <c r="O107" s="70"/>
      <c r="P107" s="70"/>
      <c r="Q107" s="70"/>
      <c r="R107" s="70"/>
      <c r="S107" s="70"/>
      <c r="T107" s="20"/>
      <c r="U107" s="20"/>
      <c r="V107" s="20"/>
      <c r="W107" s="20"/>
      <c r="X107" s="70"/>
    </row>
    <row r="108" spans="1:24">
      <c r="A108" s="66"/>
      <c r="B108" s="4"/>
      <c r="C108" s="65"/>
      <c r="D108" s="65"/>
      <c r="E108" s="65"/>
      <c r="F108" s="5"/>
      <c r="G108" s="6"/>
      <c r="H108" s="6"/>
      <c r="I108" s="6"/>
      <c r="J108" s="6"/>
      <c r="K108" s="6"/>
      <c r="L108" s="6"/>
      <c r="M108" s="6"/>
      <c r="N108" s="6"/>
      <c r="O108" s="70"/>
      <c r="P108" s="70"/>
      <c r="Q108" s="70"/>
      <c r="R108" s="70"/>
      <c r="S108" s="70"/>
      <c r="T108" s="20"/>
      <c r="U108" s="20"/>
      <c r="V108" s="20"/>
      <c r="W108" s="20"/>
      <c r="X108" s="70"/>
    </row>
    <row r="109" spans="1:24">
      <c r="A109" s="66"/>
      <c r="B109" s="67"/>
      <c r="C109" s="65"/>
      <c r="D109" s="65"/>
      <c r="E109" s="65"/>
      <c r="F109" s="5"/>
      <c r="G109" s="6"/>
      <c r="H109" s="6"/>
      <c r="I109" s="6"/>
      <c r="J109" s="6"/>
      <c r="K109" s="6"/>
      <c r="L109" s="6"/>
      <c r="M109" s="6"/>
      <c r="N109" s="6"/>
      <c r="O109" s="70"/>
      <c r="P109" s="70"/>
      <c r="Q109" s="70"/>
      <c r="R109" s="70"/>
      <c r="S109" s="70"/>
      <c r="T109" s="20"/>
      <c r="U109" s="20"/>
      <c r="V109" s="20"/>
      <c r="W109" s="20"/>
      <c r="X109" s="70"/>
    </row>
    <row r="110" spans="1:24">
      <c r="A110" s="66"/>
      <c r="B110" s="67"/>
      <c r="C110" s="65"/>
      <c r="D110" s="65"/>
      <c r="E110" s="65"/>
      <c r="F110" s="5"/>
      <c r="G110" s="6"/>
      <c r="H110" s="6"/>
      <c r="I110" s="6"/>
      <c r="J110" s="6"/>
      <c r="K110" s="6"/>
      <c r="L110" s="6"/>
      <c r="M110" s="6"/>
      <c r="N110" s="6"/>
      <c r="O110" s="70"/>
      <c r="P110" s="70"/>
      <c r="Q110" s="70"/>
      <c r="R110" s="70"/>
      <c r="S110" s="70"/>
      <c r="T110" s="20"/>
      <c r="U110" s="20"/>
      <c r="V110" s="20"/>
      <c r="W110" s="20"/>
      <c r="X110" s="70"/>
    </row>
    <row r="111" spans="1:24">
      <c r="A111" s="66"/>
      <c r="B111" s="4"/>
      <c r="C111" s="65"/>
      <c r="D111" s="65"/>
      <c r="E111" s="65"/>
      <c r="F111" s="5"/>
      <c r="G111" s="6"/>
      <c r="H111" s="6"/>
      <c r="I111" s="6"/>
      <c r="J111" s="6"/>
      <c r="K111" s="6"/>
      <c r="L111" s="6"/>
      <c r="M111" s="6"/>
      <c r="N111" s="6"/>
      <c r="O111" s="70"/>
      <c r="P111" s="70"/>
      <c r="Q111" s="70"/>
      <c r="R111" s="70"/>
      <c r="S111" s="70"/>
      <c r="T111" s="20"/>
      <c r="U111" s="20"/>
      <c r="V111" s="20"/>
      <c r="W111" s="20"/>
      <c r="X111" s="70"/>
    </row>
    <row r="112" spans="1:24">
      <c r="A112" s="66"/>
      <c r="B112" s="67"/>
      <c r="C112" s="65"/>
      <c r="D112" s="65"/>
      <c r="E112" s="65"/>
      <c r="F112" s="5"/>
      <c r="G112" s="6"/>
      <c r="H112" s="6"/>
      <c r="I112" s="6"/>
      <c r="J112" s="6"/>
      <c r="K112" s="6"/>
      <c r="L112" s="6"/>
      <c r="M112" s="6"/>
      <c r="N112" s="6"/>
      <c r="O112" s="70"/>
      <c r="P112" s="70"/>
      <c r="Q112" s="70"/>
      <c r="R112" s="70"/>
      <c r="S112" s="70"/>
      <c r="T112" s="20"/>
      <c r="U112" s="20"/>
      <c r="V112" s="20"/>
      <c r="W112" s="20"/>
      <c r="X112" s="70"/>
    </row>
    <row r="113" spans="1:24">
      <c r="A113" s="66"/>
      <c r="B113" s="67"/>
      <c r="C113" s="65"/>
      <c r="D113" s="65"/>
      <c r="E113" s="65"/>
      <c r="F113" s="5"/>
      <c r="G113" s="6"/>
      <c r="H113" s="6"/>
      <c r="I113" s="6"/>
      <c r="J113" s="6"/>
      <c r="K113" s="6"/>
      <c r="L113" s="6"/>
      <c r="M113" s="6"/>
      <c r="N113" s="6"/>
      <c r="O113" s="70"/>
      <c r="P113" s="70"/>
      <c r="Q113" s="70"/>
      <c r="R113" s="70"/>
      <c r="S113" s="70"/>
      <c r="T113" s="20"/>
      <c r="U113" s="20"/>
      <c r="V113" s="20"/>
      <c r="W113" s="20"/>
      <c r="X113" s="70"/>
    </row>
    <row r="114" spans="1:24">
      <c r="A114" s="67"/>
      <c r="B114" s="67"/>
      <c r="C114" s="65"/>
      <c r="D114" s="65"/>
      <c r="E114" s="65"/>
      <c r="F114" s="5"/>
      <c r="G114" s="5"/>
      <c r="H114" s="6"/>
      <c r="I114" s="6"/>
      <c r="J114" s="6"/>
      <c r="K114" s="6"/>
      <c r="L114" s="6"/>
      <c r="M114" s="6"/>
      <c r="N114" s="6"/>
      <c r="O114" s="70"/>
      <c r="P114" s="70"/>
      <c r="Q114" s="70"/>
      <c r="R114" s="70"/>
      <c r="S114" s="70"/>
      <c r="T114" s="20"/>
      <c r="U114" s="20"/>
      <c r="V114" s="20"/>
      <c r="W114" s="20"/>
      <c r="X114" s="70"/>
    </row>
    <row r="115" spans="1:24" ht="39.75" customHeight="1">
      <c r="A115" s="67"/>
      <c r="B115" s="67"/>
      <c r="C115" s="65"/>
      <c r="D115" s="65"/>
      <c r="E115" s="65"/>
      <c r="F115" s="5"/>
      <c r="G115" s="6"/>
      <c r="H115" s="6"/>
      <c r="I115" s="6"/>
      <c r="J115" s="6"/>
      <c r="K115" s="6"/>
      <c r="L115" s="6"/>
      <c r="M115" s="6"/>
      <c r="N115" s="6"/>
      <c r="O115" s="70"/>
      <c r="P115" s="70"/>
      <c r="Q115" s="70"/>
      <c r="R115" s="70"/>
      <c r="S115" s="70"/>
      <c r="T115" s="20"/>
      <c r="U115" s="20"/>
      <c r="V115" s="20"/>
      <c r="W115" s="20"/>
      <c r="X115" s="70"/>
    </row>
    <row r="116" spans="1:24" ht="29.25" customHeight="1">
      <c r="A116" s="67"/>
      <c r="B116" s="67"/>
      <c r="C116" s="65"/>
      <c r="D116" s="65"/>
      <c r="E116" s="65"/>
      <c r="F116" s="5"/>
      <c r="G116" s="6"/>
      <c r="H116" s="6"/>
      <c r="I116" s="6"/>
      <c r="J116" s="6"/>
      <c r="K116" s="6"/>
      <c r="L116" s="6"/>
      <c r="M116" s="6"/>
      <c r="N116" s="6"/>
      <c r="O116" s="70"/>
      <c r="P116" s="70"/>
      <c r="Q116" s="70"/>
      <c r="R116" s="70"/>
      <c r="S116" s="70"/>
      <c r="T116" s="20"/>
      <c r="U116" s="20"/>
      <c r="V116" s="20"/>
      <c r="W116" s="20"/>
      <c r="X116" s="70"/>
    </row>
    <row r="117" spans="1:24">
      <c r="A117" s="73"/>
      <c r="B117" s="73"/>
      <c r="C117" s="65"/>
      <c r="D117" s="65"/>
      <c r="E117" s="69"/>
      <c r="F117" s="7"/>
      <c r="G117" s="69"/>
      <c r="H117" s="69"/>
      <c r="I117" s="69"/>
      <c r="J117" s="22"/>
      <c r="K117" s="22"/>
      <c r="L117" s="22"/>
      <c r="M117" s="22"/>
      <c r="N117" s="69"/>
      <c r="O117" s="69"/>
      <c r="P117" s="69"/>
      <c r="Q117" s="69"/>
      <c r="R117" s="69"/>
      <c r="S117" s="69"/>
      <c r="T117" s="22"/>
      <c r="U117" s="22"/>
      <c r="V117" s="22"/>
      <c r="W117" s="22"/>
      <c r="X117" s="69"/>
    </row>
    <row r="118" spans="1:24" ht="15" customHeight="1">
      <c r="A118" s="73"/>
      <c r="B118" s="73"/>
      <c r="C118" s="65"/>
      <c r="D118" s="65"/>
      <c r="E118" s="69"/>
      <c r="F118" s="7"/>
      <c r="G118" s="69"/>
      <c r="H118" s="69"/>
      <c r="I118" s="69"/>
      <c r="J118" s="22"/>
      <c r="K118" s="22"/>
      <c r="L118" s="22"/>
      <c r="M118" s="22"/>
      <c r="N118" s="69"/>
      <c r="O118" s="69"/>
      <c r="P118" s="69"/>
      <c r="Q118" s="69"/>
      <c r="R118" s="69"/>
      <c r="S118" s="69"/>
      <c r="T118" s="22"/>
      <c r="U118" s="22"/>
      <c r="V118" s="22"/>
      <c r="W118" s="22"/>
      <c r="X118" s="69"/>
    </row>
    <row r="119" spans="1:24" ht="2.25" customHeight="1">
      <c r="A119" s="73"/>
      <c r="B119" s="73"/>
      <c r="C119" s="65"/>
      <c r="D119" s="65"/>
      <c r="E119" s="69"/>
      <c r="F119" s="7"/>
      <c r="G119" s="69"/>
      <c r="H119" s="69"/>
      <c r="I119" s="69"/>
      <c r="J119" s="22"/>
      <c r="K119" s="22"/>
      <c r="L119" s="22"/>
      <c r="M119" s="22"/>
      <c r="N119" s="69"/>
      <c r="O119" s="69"/>
      <c r="P119" s="69"/>
      <c r="Q119" s="69"/>
      <c r="R119" s="69"/>
      <c r="S119" s="69"/>
      <c r="T119" s="22"/>
      <c r="U119" s="22"/>
      <c r="V119" s="22"/>
      <c r="W119" s="22"/>
      <c r="X119" s="69"/>
    </row>
    <row r="120" spans="1:24">
      <c r="A120" s="67"/>
      <c r="B120" s="67"/>
      <c r="C120" s="65"/>
      <c r="D120" s="65"/>
      <c r="E120" s="69"/>
      <c r="F120" s="7"/>
      <c r="G120" s="69"/>
      <c r="H120" s="69"/>
      <c r="I120" s="69"/>
      <c r="J120" s="22"/>
      <c r="K120" s="22"/>
      <c r="L120" s="22"/>
      <c r="M120" s="22"/>
      <c r="N120" s="69"/>
      <c r="O120" s="69"/>
      <c r="P120" s="69"/>
      <c r="Q120" s="69"/>
      <c r="R120" s="69"/>
      <c r="S120" s="69"/>
      <c r="T120" s="22"/>
      <c r="U120" s="22"/>
      <c r="V120" s="22"/>
      <c r="W120" s="22"/>
      <c r="X120" s="69"/>
    </row>
    <row r="121" spans="1:24" ht="15.75" customHeight="1">
      <c r="A121" s="67"/>
      <c r="B121" s="67"/>
      <c r="C121" s="65"/>
      <c r="D121" s="65"/>
      <c r="E121" s="69"/>
      <c r="F121" s="7"/>
      <c r="G121" s="69"/>
      <c r="H121" s="69"/>
      <c r="I121" s="69"/>
      <c r="J121" s="22"/>
      <c r="K121" s="22"/>
      <c r="L121" s="22"/>
      <c r="M121" s="22"/>
      <c r="N121" s="69"/>
      <c r="O121" s="69"/>
      <c r="P121" s="69"/>
      <c r="Q121" s="69"/>
      <c r="R121" s="69"/>
      <c r="S121" s="69"/>
      <c r="T121" s="22"/>
      <c r="U121" s="22"/>
      <c r="V121" s="22"/>
      <c r="W121" s="22"/>
      <c r="X121" s="69"/>
    </row>
    <row r="122" spans="1:24" ht="12" customHeight="1">
      <c r="A122" s="67"/>
      <c r="B122" s="67"/>
      <c r="C122" s="65"/>
      <c r="D122" s="65"/>
      <c r="E122" s="69"/>
      <c r="F122" s="7"/>
      <c r="G122" s="69"/>
      <c r="H122" s="69"/>
      <c r="I122" s="69"/>
      <c r="J122" s="22"/>
      <c r="K122" s="22"/>
      <c r="L122" s="22"/>
      <c r="M122" s="22"/>
      <c r="N122" s="69"/>
      <c r="O122" s="69"/>
      <c r="P122" s="69"/>
      <c r="Q122" s="69"/>
      <c r="R122" s="69"/>
      <c r="S122" s="69"/>
      <c r="T122" s="22"/>
      <c r="U122" s="22"/>
      <c r="V122" s="22"/>
      <c r="W122" s="22"/>
      <c r="X122" s="69"/>
    </row>
    <row r="123" spans="1:24">
      <c r="A123" s="68"/>
      <c r="B123" s="4"/>
      <c r="C123" s="65"/>
      <c r="D123" s="65"/>
      <c r="E123" s="65"/>
      <c r="F123" s="5"/>
      <c r="G123" s="6"/>
      <c r="H123" s="6"/>
      <c r="I123" s="6"/>
      <c r="J123" s="6"/>
      <c r="K123" s="6"/>
      <c r="L123" s="6"/>
      <c r="M123" s="6"/>
      <c r="N123" s="6"/>
      <c r="O123" s="70"/>
      <c r="P123" s="70"/>
      <c r="Q123" s="70"/>
      <c r="R123" s="70"/>
      <c r="S123" s="70"/>
      <c r="T123" s="20"/>
      <c r="U123" s="20"/>
      <c r="V123" s="20"/>
      <c r="W123" s="20"/>
      <c r="X123" s="70"/>
    </row>
    <row r="124" spans="1:24" ht="39" customHeight="1">
      <c r="A124" s="68"/>
      <c r="B124" s="68"/>
      <c r="C124" s="65"/>
      <c r="D124" s="65"/>
      <c r="E124" s="65"/>
      <c r="F124" s="5"/>
      <c r="G124" s="6"/>
      <c r="H124" s="6"/>
      <c r="I124" s="6"/>
      <c r="J124" s="6"/>
      <c r="K124" s="6"/>
      <c r="L124" s="6"/>
      <c r="M124" s="6"/>
      <c r="N124" s="6"/>
      <c r="O124" s="70"/>
      <c r="P124" s="70"/>
      <c r="Q124" s="70"/>
      <c r="R124" s="70"/>
      <c r="S124" s="70"/>
      <c r="T124" s="20"/>
      <c r="U124" s="20"/>
      <c r="V124" s="20"/>
      <c r="W124" s="20"/>
      <c r="X124" s="70"/>
    </row>
    <row r="125" spans="1:24">
      <c r="A125" s="68"/>
      <c r="B125" s="68"/>
      <c r="C125" s="65"/>
      <c r="D125" s="65"/>
      <c r="E125" s="65"/>
      <c r="F125" s="5"/>
      <c r="G125" s="6"/>
      <c r="H125" s="6"/>
      <c r="I125" s="6"/>
      <c r="J125" s="6"/>
      <c r="K125" s="6"/>
      <c r="L125" s="6"/>
      <c r="M125" s="6"/>
      <c r="N125" s="6"/>
      <c r="O125" s="70"/>
      <c r="P125" s="70"/>
      <c r="Q125" s="70"/>
      <c r="R125" s="70"/>
      <c r="S125" s="70"/>
      <c r="T125" s="20"/>
      <c r="U125" s="20"/>
      <c r="V125" s="20"/>
      <c r="W125" s="20"/>
      <c r="X125" s="70"/>
    </row>
    <row r="126" spans="1:24">
      <c r="A126" s="65"/>
      <c r="B126" s="6"/>
      <c r="C126" s="65"/>
      <c r="D126" s="65"/>
      <c r="E126" s="65"/>
      <c r="F126" s="5"/>
      <c r="G126" s="6"/>
      <c r="H126" s="6"/>
      <c r="I126" s="6"/>
      <c r="J126" s="6"/>
      <c r="K126" s="6"/>
      <c r="L126" s="6"/>
      <c r="M126" s="6"/>
      <c r="N126" s="6"/>
      <c r="O126" s="70"/>
      <c r="P126" s="70"/>
      <c r="Q126" s="70"/>
      <c r="R126" s="70"/>
      <c r="S126" s="70"/>
      <c r="T126" s="20"/>
      <c r="U126" s="20"/>
      <c r="V126" s="20"/>
      <c r="W126" s="20"/>
      <c r="X126" s="70"/>
    </row>
    <row r="127" spans="1:24" ht="39.75" customHeight="1">
      <c r="A127" s="65"/>
      <c r="B127" s="65"/>
      <c r="C127" s="65"/>
      <c r="D127" s="65"/>
      <c r="E127" s="65"/>
      <c r="F127" s="5"/>
      <c r="G127" s="6"/>
      <c r="H127" s="6"/>
      <c r="I127" s="6"/>
      <c r="J127" s="6"/>
      <c r="K127" s="6"/>
      <c r="L127" s="6"/>
      <c r="M127" s="6"/>
      <c r="N127" s="6"/>
      <c r="O127" s="70"/>
      <c r="P127" s="70"/>
      <c r="Q127" s="70"/>
      <c r="R127" s="70"/>
      <c r="S127" s="70"/>
      <c r="T127" s="20"/>
      <c r="U127" s="20"/>
      <c r="V127" s="20"/>
      <c r="W127" s="20"/>
      <c r="X127" s="70"/>
    </row>
    <row r="128" spans="1:24">
      <c r="A128" s="65"/>
      <c r="B128" s="65"/>
      <c r="C128" s="65"/>
      <c r="D128" s="65"/>
      <c r="E128" s="65"/>
      <c r="F128" s="5"/>
      <c r="G128" s="6"/>
      <c r="H128" s="6"/>
      <c r="I128" s="6"/>
      <c r="J128" s="6"/>
      <c r="K128" s="6"/>
      <c r="L128" s="6"/>
      <c r="M128" s="6"/>
      <c r="N128" s="6"/>
      <c r="O128" s="70"/>
      <c r="P128" s="70"/>
      <c r="Q128" s="70"/>
      <c r="R128" s="70"/>
      <c r="S128" s="70"/>
      <c r="T128" s="20"/>
      <c r="U128" s="20"/>
      <c r="V128" s="20"/>
      <c r="W128" s="20"/>
      <c r="X128" s="70"/>
    </row>
    <row r="129" spans="1:24">
      <c r="A129" s="65"/>
      <c r="B129" s="6"/>
      <c r="C129" s="65"/>
      <c r="D129" s="65"/>
      <c r="E129" s="65"/>
      <c r="F129" s="5"/>
      <c r="G129" s="6"/>
      <c r="H129" s="6"/>
      <c r="I129" s="6"/>
      <c r="J129" s="6"/>
      <c r="K129" s="6"/>
      <c r="L129" s="6"/>
      <c r="M129" s="6"/>
      <c r="N129" s="6"/>
      <c r="O129" s="65"/>
      <c r="P129" s="65"/>
      <c r="Q129" s="65"/>
      <c r="R129" s="65"/>
      <c r="S129" s="65"/>
      <c r="T129" s="21"/>
      <c r="U129" s="21"/>
      <c r="V129" s="21"/>
      <c r="W129" s="21"/>
      <c r="X129" s="65"/>
    </row>
    <row r="130" spans="1:24" ht="39" customHeight="1">
      <c r="A130" s="65"/>
      <c r="B130" s="65"/>
      <c r="C130" s="65"/>
      <c r="D130" s="65"/>
      <c r="E130" s="65"/>
      <c r="F130" s="5"/>
      <c r="G130" s="6"/>
      <c r="H130" s="6"/>
      <c r="I130" s="6"/>
      <c r="J130" s="6"/>
      <c r="K130" s="6"/>
      <c r="L130" s="6"/>
      <c r="M130" s="6"/>
      <c r="N130" s="6"/>
      <c r="O130" s="65"/>
      <c r="P130" s="65"/>
      <c r="Q130" s="65"/>
      <c r="R130" s="65"/>
      <c r="S130" s="65"/>
      <c r="T130" s="21"/>
      <c r="U130" s="21"/>
      <c r="V130" s="21"/>
      <c r="W130" s="21"/>
      <c r="X130" s="65"/>
    </row>
    <row r="131" spans="1:24">
      <c r="A131" s="65"/>
      <c r="B131" s="65"/>
      <c r="C131" s="65"/>
      <c r="D131" s="65"/>
      <c r="E131" s="65"/>
      <c r="F131" s="5"/>
      <c r="G131" s="6"/>
      <c r="H131" s="6"/>
      <c r="I131" s="6"/>
      <c r="J131" s="6"/>
      <c r="K131" s="6"/>
      <c r="L131" s="6"/>
      <c r="M131" s="6"/>
      <c r="N131" s="6"/>
      <c r="O131" s="65"/>
      <c r="P131" s="65"/>
      <c r="Q131" s="65"/>
      <c r="R131" s="65"/>
      <c r="S131" s="65"/>
      <c r="T131" s="21"/>
      <c r="U131" s="21"/>
      <c r="V131" s="21"/>
      <c r="W131" s="21"/>
      <c r="X131" s="65"/>
    </row>
    <row r="132" spans="1:24">
      <c r="A132" s="65"/>
      <c r="B132" s="6"/>
      <c r="C132" s="65"/>
      <c r="D132" s="65"/>
      <c r="E132" s="65"/>
      <c r="F132" s="5"/>
      <c r="G132" s="6"/>
      <c r="H132" s="6"/>
      <c r="I132" s="6"/>
      <c r="J132" s="6"/>
      <c r="K132" s="6"/>
      <c r="L132" s="6"/>
      <c r="M132" s="6"/>
      <c r="N132" s="6"/>
      <c r="O132" s="65"/>
      <c r="P132" s="65"/>
      <c r="Q132" s="65"/>
      <c r="R132" s="65"/>
      <c r="S132" s="65"/>
      <c r="T132" s="21"/>
      <c r="U132" s="21"/>
      <c r="V132" s="21"/>
      <c r="W132" s="21"/>
      <c r="X132" s="65"/>
    </row>
    <row r="133" spans="1:24" ht="36.75" customHeight="1">
      <c r="A133" s="65"/>
      <c r="B133" s="65"/>
      <c r="C133" s="65"/>
      <c r="D133" s="65"/>
      <c r="E133" s="65"/>
      <c r="F133" s="5"/>
      <c r="G133" s="6"/>
      <c r="H133" s="6"/>
      <c r="I133" s="6"/>
      <c r="J133" s="6"/>
      <c r="K133" s="6"/>
      <c r="L133" s="6"/>
      <c r="M133" s="6"/>
      <c r="N133" s="6"/>
      <c r="O133" s="65"/>
      <c r="P133" s="65"/>
      <c r="Q133" s="65"/>
      <c r="R133" s="65"/>
      <c r="S133" s="65"/>
      <c r="T133" s="21"/>
      <c r="U133" s="21"/>
      <c r="V133" s="21"/>
      <c r="W133" s="21"/>
      <c r="X133" s="65"/>
    </row>
    <row r="134" spans="1:24">
      <c r="A134" s="65"/>
      <c r="B134" s="65"/>
      <c r="C134" s="65"/>
      <c r="D134" s="65"/>
      <c r="E134" s="65"/>
      <c r="F134" s="5"/>
      <c r="G134" s="6"/>
      <c r="H134" s="6"/>
      <c r="I134" s="6"/>
      <c r="J134" s="6"/>
      <c r="K134" s="6"/>
      <c r="L134" s="6"/>
      <c r="M134" s="6"/>
      <c r="N134" s="6"/>
      <c r="O134" s="65"/>
      <c r="P134" s="65"/>
      <c r="Q134" s="65"/>
      <c r="R134" s="65"/>
      <c r="S134" s="65"/>
      <c r="T134" s="21"/>
      <c r="U134" s="21"/>
      <c r="V134" s="21"/>
      <c r="W134" s="21"/>
      <c r="X134" s="65"/>
    </row>
    <row r="135" spans="1:24">
      <c r="A135" s="65"/>
      <c r="B135" s="6"/>
      <c r="C135" s="65"/>
      <c r="D135" s="65"/>
      <c r="E135" s="65"/>
      <c r="F135" s="5"/>
      <c r="G135" s="6"/>
      <c r="H135" s="6"/>
      <c r="I135" s="6"/>
      <c r="J135" s="6"/>
      <c r="K135" s="6"/>
      <c r="L135" s="6"/>
      <c r="M135" s="6"/>
      <c r="N135" s="6"/>
      <c r="O135" s="65"/>
      <c r="P135" s="65"/>
      <c r="Q135" s="65"/>
      <c r="R135" s="65"/>
      <c r="S135" s="65"/>
      <c r="T135" s="21"/>
      <c r="U135" s="21"/>
      <c r="V135" s="21"/>
      <c r="W135" s="21"/>
      <c r="X135" s="65"/>
    </row>
    <row r="136" spans="1:24">
      <c r="A136" s="65"/>
      <c r="B136" s="65"/>
      <c r="C136" s="65"/>
      <c r="D136" s="65"/>
      <c r="E136" s="65"/>
      <c r="F136" s="5"/>
      <c r="G136" s="6"/>
      <c r="H136" s="6"/>
      <c r="I136" s="6"/>
      <c r="J136" s="6"/>
      <c r="K136" s="6"/>
      <c r="L136" s="6"/>
      <c r="M136" s="6"/>
      <c r="N136" s="6"/>
      <c r="O136" s="65"/>
      <c r="P136" s="65"/>
      <c r="Q136" s="65"/>
      <c r="R136" s="65"/>
      <c r="S136" s="65"/>
      <c r="T136" s="21"/>
      <c r="U136" s="21"/>
      <c r="V136" s="21"/>
      <c r="W136" s="21"/>
      <c r="X136" s="65"/>
    </row>
    <row r="137" spans="1:24">
      <c r="A137" s="65"/>
      <c r="B137" s="65"/>
      <c r="C137" s="65"/>
      <c r="D137" s="65"/>
      <c r="E137" s="65"/>
      <c r="F137" s="5"/>
      <c r="G137" s="6"/>
      <c r="H137" s="6"/>
      <c r="I137" s="6"/>
      <c r="J137" s="6"/>
      <c r="K137" s="6"/>
      <c r="L137" s="6"/>
      <c r="M137" s="6"/>
      <c r="N137" s="6"/>
      <c r="O137" s="65"/>
      <c r="P137" s="65"/>
      <c r="Q137" s="65"/>
      <c r="R137" s="65"/>
      <c r="S137" s="65"/>
      <c r="T137" s="21"/>
      <c r="U137" s="21"/>
      <c r="V137" s="21"/>
      <c r="W137" s="21"/>
      <c r="X137" s="65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45">
    <mergeCell ref="V40:V42"/>
    <mergeCell ref="W40:W42"/>
    <mergeCell ref="U43:U45"/>
    <mergeCell ref="V43:V45"/>
    <mergeCell ref="W43:W45"/>
    <mergeCell ref="U46:U48"/>
    <mergeCell ref="V46:V48"/>
    <mergeCell ref="W46:W48"/>
    <mergeCell ref="U49:U51"/>
    <mergeCell ref="V49:V51"/>
    <mergeCell ref="W49:W51"/>
    <mergeCell ref="U22:U24"/>
    <mergeCell ref="V22:V24"/>
    <mergeCell ref="W22:W24"/>
    <mergeCell ref="U25:U27"/>
    <mergeCell ref="V25:V27"/>
    <mergeCell ref="W25:W27"/>
    <mergeCell ref="U28:U30"/>
    <mergeCell ref="V28:V30"/>
    <mergeCell ref="W28:W30"/>
    <mergeCell ref="U13:U15"/>
    <mergeCell ref="V13:V15"/>
    <mergeCell ref="W13:W15"/>
    <mergeCell ref="U16:U18"/>
    <mergeCell ref="V16:V18"/>
    <mergeCell ref="W16:W18"/>
    <mergeCell ref="U19:U21"/>
    <mergeCell ref="V19:V21"/>
    <mergeCell ref="W19:W21"/>
    <mergeCell ref="T25:T27"/>
    <mergeCell ref="T28:T30"/>
    <mergeCell ref="T32:T33"/>
    <mergeCell ref="T34:T36"/>
    <mergeCell ref="T37:T39"/>
    <mergeCell ref="T40:T42"/>
    <mergeCell ref="T43:T45"/>
    <mergeCell ref="T46:T48"/>
    <mergeCell ref="T49:T51"/>
    <mergeCell ref="A34:A36"/>
    <mergeCell ref="P37:P39"/>
    <mergeCell ref="S28:S30"/>
    <mergeCell ref="O22:O24"/>
    <mergeCell ref="B22:B24"/>
    <mergeCell ref="B28:B30"/>
    <mergeCell ref="Q22:Q24"/>
    <mergeCell ref="P22:P24"/>
    <mergeCell ref="A25:A27"/>
    <mergeCell ref="B25:B27"/>
    <mergeCell ref="C25:C27"/>
    <mergeCell ref="D25:D27"/>
    <mergeCell ref="E25:E27"/>
    <mergeCell ref="O25:O27"/>
    <mergeCell ref="P25:P27"/>
    <mergeCell ref="A22:A24"/>
    <mergeCell ref="C22:C24"/>
    <mergeCell ref="D22:D24"/>
    <mergeCell ref="E22:E24"/>
    <mergeCell ref="C34:C36"/>
    <mergeCell ref="D34:D36"/>
    <mergeCell ref="E34:E36"/>
    <mergeCell ref="O34:O36"/>
    <mergeCell ref="P34:P36"/>
    <mergeCell ref="A28:A30"/>
    <mergeCell ref="C28:C30"/>
    <mergeCell ref="D28:D30"/>
    <mergeCell ref="E28:E30"/>
    <mergeCell ref="O28:O30"/>
    <mergeCell ref="X28:X30"/>
    <mergeCell ref="P28:P30"/>
    <mergeCell ref="Q28:Q30"/>
    <mergeCell ref="B31:B33"/>
    <mergeCell ref="O32:O33"/>
    <mergeCell ref="P32:P33"/>
    <mergeCell ref="R28:R30"/>
    <mergeCell ref="A31:A33"/>
    <mergeCell ref="C31:C33"/>
    <mergeCell ref="D31:D33"/>
    <mergeCell ref="E31:E33"/>
    <mergeCell ref="Q32:Q33"/>
    <mergeCell ref="R32:R33"/>
    <mergeCell ref="S32:S33"/>
    <mergeCell ref="X32:X33"/>
    <mergeCell ref="U32:U33"/>
    <mergeCell ref="V32:V33"/>
    <mergeCell ref="W32:W33"/>
    <mergeCell ref="O75:O77"/>
    <mergeCell ref="O72:O74"/>
    <mergeCell ref="P72:P74"/>
    <mergeCell ref="O78:O80"/>
    <mergeCell ref="P81:P83"/>
    <mergeCell ref="A37:A39"/>
    <mergeCell ref="C37:C39"/>
    <mergeCell ref="D37:D39"/>
    <mergeCell ref="E37:E39"/>
    <mergeCell ref="O37:O39"/>
    <mergeCell ref="P43:P45"/>
    <mergeCell ref="B43:B45"/>
    <mergeCell ref="B37:B39"/>
    <mergeCell ref="B40:B42"/>
    <mergeCell ref="A40:A42"/>
    <mergeCell ref="C40:C42"/>
    <mergeCell ref="D40:D42"/>
    <mergeCell ref="E40:E42"/>
    <mergeCell ref="O40:O42"/>
    <mergeCell ref="P40:P42"/>
    <mergeCell ref="O43:O45"/>
    <mergeCell ref="A43:A45"/>
    <mergeCell ref="C43:C45"/>
    <mergeCell ref="D43:D45"/>
    <mergeCell ref="C81:C83"/>
    <mergeCell ref="B76:B77"/>
    <mergeCell ref="B79:B80"/>
    <mergeCell ref="A75:A77"/>
    <mergeCell ref="A81:A83"/>
    <mergeCell ref="B82:B83"/>
    <mergeCell ref="R34:R36"/>
    <mergeCell ref="B112:B113"/>
    <mergeCell ref="B109:B110"/>
    <mergeCell ref="Q108:Q110"/>
    <mergeCell ref="C108:C110"/>
    <mergeCell ref="D108:D110"/>
    <mergeCell ref="E108:E110"/>
    <mergeCell ref="O111:O113"/>
    <mergeCell ref="C111:C113"/>
    <mergeCell ref="D111:D113"/>
    <mergeCell ref="R105:R107"/>
    <mergeCell ref="C99:C101"/>
    <mergeCell ref="R96:R98"/>
    <mergeCell ref="C102:C104"/>
    <mergeCell ref="D99:D101"/>
    <mergeCell ref="E111:E113"/>
    <mergeCell ref="E99:E101"/>
    <mergeCell ref="B73:B74"/>
    <mergeCell ref="B106:B107"/>
    <mergeCell ref="Q96:Q98"/>
    <mergeCell ref="E105:E107"/>
    <mergeCell ref="A84:B86"/>
    <mergeCell ref="C84:C86"/>
    <mergeCell ref="D84:D86"/>
    <mergeCell ref="E84:E86"/>
    <mergeCell ref="O87:O89"/>
    <mergeCell ref="P84:P86"/>
    <mergeCell ref="P90:P92"/>
    <mergeCell ref="Q90:Q92"/>
    <mergeCell ref="O90:O92"/>
    <mergeCell ref="S34:S36"/>
    <mergeCell ref="X34:X36"/>
    <mergeCell ref="Q34:Q36"/>
    <mergeCell ref="S40:S42"/>
    <mergeCell ref="X40:X42"/>
    <mergeCell ref="Q40:Q42"/>
    <mergeCell ref="R37:R39"/>
    <mergeCell ref="B34:B36"/>
    <mergeCell ref="E43:E45"/>
    <mergeCell ref="S37:S39"/>
    <mergeCell ref="Q37:Q39"/>
    <mergeCell ref="X37:X39"/>
    <mergeCell ref="S43:S45"/>
    <mergeCell ref="X43:X45"/>
    <mergeCell ref="Q43:Q45"/>
    <mergeCell ref="R40:R42"/>
    <mergeCell ref="R43:R45"/>
    <mergeCell ref="U34:U36"/>
    <mergeCell ref="V34:V36"/>
    <mergeCell ref="W34:W36"/>
    <mergeCell ref="U37:U39"/>
    <mergeCell ref="V37:V39"/>
    <mergeCell ref="W37:W39"/>
    <mergeCell ref="U40:U42"/>
    <mergeCell ref="S96:S98"/>
    <mergeCell ref="O99:O101"/>
    <mergeCell ref="P99:P101"/>
    <mergeCell ref="O96:O98"/>
    <mergeCell ref="R114:R116"/>
    <mergeCell ref="R111:R113"/>
    <mergeCell ref="D114:D116"/>
    <mergeCell ref="D105:D107"/>
    <mergeCell ref="D102:D104"/>
    <mergeCell ref="Q114:Q116"/>
    <mergeCell ref="E102:E104"/>
    <mergeCell ref="O105:O107"/>
    <mergeCell ref="O108:O110"/>
    <mergeCell ref="P108:P110"/>
    <mergeCell ref="S114:S116"/>
    <mergeCell ref="E96:E98"/>
    <mergeCell ref="O102:O104"/>
    <mergeCell ref="P102:P104"/>
    <mergeCell ref="Q102:Q104"/>
    <mergeCell ref="A111:A113"/>
    <mergeCell ref="P111:P113"/>
    <mergeCell ref="Q111:Q113"/>
    <mergeCell ref="X111:X113"/>
    <mergeCell ref="C75:C77"/>
    <mergeCell ref="H64:H65"/>
    <mergeCell ref="D55:D57"/>
    <mergeCell ref="E55:E57"/>
    <mergeCell ref="D72:D74"/>
    <mergeCell ref="X102:X104"/>
    <mergeCell ref="R102:R104"/>
    <mergeCell ref="S102:S104"/>
    <mergeCell ref="X99:X101"/>
    <mergeCell ref="S99:S101"/>
    <mergeCell ref="R99:R101"/>
    <mergeCell ref="P96:P98"/>
    <mergeCell ref="X93:X95"/>
    <mergeCell ref="X96:X98"/>
    <mergeCell ref="P105:P107"/>
    <mergeCell ref="X105:X107"/>
    <mergeCell ref="P93:P95"/>
    <mergeCell ref="Q84:Q86"/>
    <mergeCell ref="P87:P89"/>
    <mergeCell ref="A108:A110"/>
    <mergeCell ref="A78:A80"/>
    <mergeCell ref="D61:D63"/>
    <mergeCell ref="E61:E63"/>
    <mergeCell ref="C72:C74"/>
    <mergeCell ref="E69:E71"/>
    <mergeCell ref="I64:I65"/>
    <mergeCell ref="I61:I63"/>
    <mergeCell ref="E75:E77"/>
    <mergeCell ref="N64:N65"/>
    <mergeCell ref="E64:E65"/>
    <mergeCell ref="G61:G63"/>
    <mergeCell ref="H61:H63"/>
    <mergeCell ref="N61:N63"/>
    <mergeCell ref="A61:B63"/>
    <mergeCell ref="C61:C63"/>
    <mergeCell ref="C78:C80"/>
    <mergeCell ref="S46:S48"/>
    <mergeCell ref="X46:X48"/>
    <mergeCell ref="X49:X51"/>
    <mergeCell ref="O49:O51"/>
    <mergeCell ref="R49:R51"/>
    <mergeCell ref="S49:S51"/>
    <mergeCell ref="X55:X57"/>
    <mergeCell ref="X72:X74"/>
    <mergeCell ref="X64:X65"/>
    <mergeCell ref="S66:S68"/>
    <mergeCell ref="S64:S65"/>
    <mergeCell ref="S61:S63"/>
    <mergeCell ref="S58:S60"/>
    <mergeCell ref="X61:X63"/>
    <mergeCell ref="S55:S57"/>
    <mergeCell ref="R69:R71"/>
    <mergeCell ref="R66:R68"/>
    <mergeCell ref="O64:O65"/>
    <mergeCell ref="P66:P68"/>
    <mergeCell ref="O66:O68"/>
    <mergeCell ref="X52:X54"/>
    <mergeCell ref="Q52:Q54"/>
    <mergeCell ref="R52:R54"/>
    <mergeCell ref="S52:S54"/>
    <mergeCell ref="X108:X110"/>
    <mergeCell ref="R108:R110"/>
    <mergeCell ref="Q105:Q107"/>
    <mergeCell ref="S111:S113"/>
    <mergeCell ref="Q81:Q83"/>
    <mergeCell ref="R84:R86"/>
    <mergeCell ref="Q78:Q80"/>
    <mergeCell ref="R93:R95"/>
    <mergeCell ref="X84:X86"/>
    <mergeCell ref="S81:S83"/>
    <mergeCell ref="R78:R80"/>
    <mergeCell ref="S87:S89"/>
    <mergeCell ref="Q93:Q95"/>
    <mergeCell ref="S90:S92"/>
    <mergeCell ref="X90:X92"/>
    <mergeCell ref="X87:X89"/>
    <mergeCell ref="S105:S107"/>
    <mergeCell ref="S78:S80"/>
    <mergeCell ref="R81:R83"/>
    <mergeCell ref="R90:R92"/>
    <mergeCell ref="S108:S110"/>
    <mergeCell ref="S84:S86"/>
    <mergeCell ref="X78:X80"/>
    <mergeCell ref="S93:S95"/>
    <mergeCell ref="R120:R122"/>
    <mergeCell ref="S120:S122"/>
    <mergeCell ref="X117:X119"/>
    <mergeCell ref="R117:R119"/>
    <mergeCell ref="S117:S119"/>
    <mergeCell ref="O117:O119"/>
    <mergeCell ref="X120:X122"/>
    <mergeCell ref="P120:P122"/>
    <mergeCell ref="Q120:Q122"/>
    <mergeCell ref="P117:P119"/>
    <mergeCell ref="X114:X116"/>
    <mergeCell ref="R87:R89"/>
    <mergeCell ref="P75:P77"/>
    <mergeCell ref="O120:O122"/>
    <mergeCell ref="O81:O83"/>
    <mergeCell ref="O84:O86"/>
    <mergeCell ref="Q87:Q89"/>
    <mergeCell ref="R55:R5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P69:P71"/>
    <mergeCell ref="Q69:Q71"/>
    <mergeCell ref="Q61:Q63"/>
    <mergeCell ref="R61:R63"/>
    <mergeCell ref="Q75:Q77"/>
    <mergeCell ref="O69:O71"/>
    <mergeCell ref="R75:R77"/>
    <mergeCell ref="X66:X68"/>
    <mergeCell ref="X69:X71"/>
    <mergeCell ref="X75:X77"/>
    <mergeCell ref="S69:S71"/>
    <mergeCell ref="S72:S74"/>
    <mergeCell ref="R72:R74"/>
    <mergeCell ref="X58:X60"/>
    <mergeCell ref="R58:R60"/>
    <mergeCell ref="X81:X83"/>
    <mergeCell ref="S75:S77"/>
    <mergeCell ref="Q72:Q74"/>
    <mergeCell ref="Q66:Q68"/>
    <mergeCell ref="A49:A51"/>
    <mergeCell ref="B49:B51"/>
    <mergeCell ref="A46:A48"/>
    <mergeCell ref="B46:B48"/>
    <mergeCell ref="R64:R65"/>
    <mergeCell ref="P61:P63"/>
    <mergeCell ref="P64:P65"/>
    <mergeCell ref="P58:P60"/>
    <mergeCell ref="O61:O63"/>
    <mergeCell ref="O55:O57"/>
    <mergeCell ref="R46:R48"/>
    <mergeCell ref="Q64:Q65"/>
    <mergeCell ref="Q49:Q51"/>
    <mergeCell ref="P55:P57"/>
    <mergeCell ref="Q55:Q57"/>
    <mergeCell ref="O52:O54"/>
    <mergeCell ref="P52:P54"/>
    <mergeCell ref="B53:B54"/>
    <mergeCell ref="A65:B65"/>
    <mergeCell ref="A64:B64"/>
    <mergeCell ref="A58:A60"/>
    <mergeCell ref="A55:A57"/>
    <mergeCell ref="A52:A54"/>
    <mergeCell ref="C64:C65"/>
    <mergeCell ref="C58:C60"/>
    <mergeCell ref="C55:C57"/>
    <mergeCell ref="B59:B60"/>
    <mergeCell ref="B56:B57"/>
    <mergeCell ref="D58:D60"/>
    <mergeCell ref="E58:E60"/>
    <mergeCell ref="Q46:Q48"/>
    <mergeCell ref="C46:C48"/>
    <mergeCell ref="C49:C51"/>
    <mergeCell ref="D46:D48"/>
    <mergeCell ref="E46:E48"/>
    <mergeCell ref="O46:O48"/>
    <mergeCell ref="C52:C54"/>
    <mergeCell ref="D52:D54"/>
    <mergeCell ref="E52:E54"/>
    <mergeCell ref="P46:P48"/>
    <mergeCell ref="P49:P51"/>
    <mergeCell ref="O58:O60"/>
    <mergeCell ref="E49:E51"/>
    <mergeCell ref="D49:D51"/>
    <mergeCell ref="Q58:Q60"/>
    <mergeCell ref="P78:P80"/>
    <mergeCell ref="O93:O95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B133:B134"/>
    <mergeCell ref="O132:O134"/>
    <mergeCell ref="P132:P134"/>
    <mergeCell ref="Q129:Q131"/>
    <mergeCell ref="O129:O131"/>
    <mergeCell ref="P129:P131"/>
    <mergeCell ref="B130:B131"/>
    <mergeCell ref="C129:C131"/>
    <mergeCell ref="D129:D131"/>
    <mergeCell ref="Q126:Q128"/>
    <mergeCell ref="Q117:Q119"/>
    <mergeCell ref="Q99:Q101"/>
    <mergeCell ref="Q123:Q125"/>
    <mergeCell ref="E126:E128"/>
    <mergeCell ref="C123:C125"/>
    <mergeCell ref="D123:D125"/>
    <mergeCell ref="P123:P125"/>
    <mergeCell ref="O126:O128"/>
    <mergeCell ref="P126:P128"/>
    <mergeCell ref="C126:C128"/>
    <mergeCell ref="D126:D128"/>
    <mergeCell ref="O123:O125"/>
    <mergeCell ref="E123:E125"/>
    <mergeCell ref="G120:G122"/>
    <mergeCell ref="H120:H122"/>
    <mergeCell ref="G117:G119"/>
    <mergeCell ref="H117:H119"/>
    <mergeCell ref="I117:I119"/>
    <mergeCell ref="N117:N119"/>
    <mergeCell ref="O114:O116"/>
    <mergeCell ref="P114:P116"/>
    <mergeCell ref="C105:C107"/>
    <mergeCell ref="X123:X125"/>
    <mergeCell ref="X126:X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E135:E137"/>
    <mergeCell ref="O135:O137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Q9:X9"/>
    <mergeCell ref="R13:R15"/>
    <mergeCell ref="S13:S15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Q25:Q27"/>
    <mergeCell ref="Q13:Q15"/>
    <mergeCell ref="Q16:Q18"/>
    <mergeCell ref="Q19:Q21"/>
    <mergeCell ref="T13:T15"/>
    <mergeCell ref="T16:T18"/>
    <mergeCell ref="T19:T21"/>
    <mergeCell ref="T22:T24"/>
    <mergeCell ref="P1:X1"/>
    <mergeCell ref="P2:X2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A16:A18"/>
    <mergeCell ref="C16:C18"/>
    <mergeCell ref="D16:D18"/>
    <mergeCell ref="E16:E18"/>
    <mergeCell ref="O16:O18"/>
    <mergeCell ref="P16:P18"/>
    <mergeCell ref="B16:B18"/>
    <mergeCell ref="B19:B21"/>
    <mergeCell ref="P19:P21"/>
    <mergeCell ref="C19:C21"/>
    <mergeCell ref="D19:D21"/>
    <mergeCell ref="E19:E21"/>
    <mergeCell ref="O19:O21"/>
    <mergeCell ref="A19:A21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2017-09-26T09:16:43Z</dcterms:modified>
</cp:coreProperties>
</file>